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S:\Commodity Operations\7.  Warehouses\_Compliance\NSLP Quarterly Financial Review\PY 2023-2024\GSF\Q4\"/>
    </mc:Choice>
  </mc:AlternateContent>
  <xr:revisionPtr revIDLastSave="0" documentId="8_{18A3DB91-34CF-4790-A920-F59D285F4E4D}" xr6:coauthVersionLast="47" xr6:coauthVersionMax="47" xr10:uidLastSave="{00000000-0000-0000-0000-000000000000}"/>
  <bookViews>
    <workbookView xWindow="-28920" yWindow="-45" windowWidth="29040" windowHeight="15840" xr2:uid="{484693FE-7C24-4305-A1CC-C36138C5B9B2}"/>
  </bookViews>
  <sheets>
    <sheet name="FDP Region 5"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95" i="1" l="1"/>
  <c r="K95" i="1"/>
  <c r="J95" i="1"/>
  <c r="I95" i="1"/>
  <c r="H95" i="1"/>
  <c r="G95" i="1"/>
  <c r="F95" i="1"/>
  <c r="E95" i="1"/>
</calcChain>
</file>

<file path=xl/sharedStrings.xml><?xml version="1.0" encoding="utf-8"?>
<sst xmlns="http://schemas.openxmlformats.org/spreadsheetml/2006/main" count="176" uniqueCount="176">
  <si>
    <t>Warehouse:</t>
  </si>
  <si>
    <t>Gold Star Foods</t>
  </si>
  <si>
    <t>Quarter:</t>
  </si>
  <si>
    <t>4 (Year-to-Date)</t>
  </si>
  <si>
    <t>Reporting Dates of Service:</t>
  </si>
  <si>
    <t>July 1, 2023 - June 30, 2024</t>
  </si>
  <si>
    <t xml:space="preserve">Instructions: Please list the Total Delivery Fees charged to CEs, Delivery Fees paid by CEs, Private Storage Fees charged to CEs, and Private Storage Fees Paid by CEs for School Year 2024 [based on service date]. Transactions for delivery and private storage fees are now split out by federal fiscal year.			
			</t>
  </si>
  <si>
    <t>**NOTE: Do NOT include charges for delivery/storage services that were rendered in previous school years and do NOT include payments by CEs made in SY24 that were for services rendered in previous school years.**</t>
  </si>
  <si>
    <t>Date of Service - July 2023 through September 2023</t>
  </si>
  <si>
    <t>Date of Service - October 2023 through June 2024</t>
  </si>
  <si>
    <t>Region</t>
  </si>
  <si>
    <t>CE ID</t>
  </si>
  <si>
    <t>Contracting Entity Name</t>
  </si>
  <si>
    <t>Delivery Fees Charged to invoices w/Service Date between July 2023-September 2023</t>
  </si>
  <si>
    <t>Delivery Fees Paid to invoices w/Service Date between July 2023-September 2023</t>
  </si>
  <si>
    <t>Private Storage Fees Charged to invoices w/Service Date between July 2023-September 2023</t>
  </si>
  <si>
    <t>Private Storage Fees Paid to invoices w/Service Date between July 2023-September 2023</t>
  </si>
  <si>
    <t>Delivery Fees Charged to invoices w/Service Date between October 2023-June 2024</t>
  </si>
  <si>
    <t>Delivery Fees Paid to invoices w/Service Date between October 2023-June 2024</t>
  </si>
  <si>
    <t>Private Storage Fees Charged to invoices w/Service Date between October 2023-June 2024</t>
  </si>
  <si>
    <t>Private Storage Fees Paid to invoices w/Service Date between October 2023-June 2024</t>
  </si>
  <si>
    <t>00866</t>
  </si>
  <si>
    <t>AGUA DULCE ISD</t>
  </si>
  <si>
    <t>00658</t>
  </si>
  <si>
    <t>ALICE ISD</t>
  </si>
  <si>
    <t>01198</t>
  </si>
  <si>
    <t>AMIKIDS RIO GRANDE VALLEY</t>
  </si>
  <si>
    <t>00875</t>
  </si>
  <si>
    <t>BANQUETE ISD</t>
  </si>
  <si>
    <t>00659</t>
  </si>
  <si>
    <t>BEN BOLT-PALITO BLANCO ISD</t>
  </si>
  <si>
    <t>00319</t>
  </si>
  <si>
    <t>BENAVIDES ISD</t>
  </si>
  <si>
    <t>00867</t>
  </si>
  <si>
    <t>BISHOP CONS ISD</t>
  </si>
  <si>
    <t>00129</t>
  </si>
  <si>
    <t>BROOKS COUNTY ISD</t>
  </si>
  <si>
    <t>00151</t>
  </si>
  <si>
    <t>BROWNSVILLE ISD</t>
  </si>
  <si>
    <t>00868</t>
  </si>
  <si>
    <t>CALALLEN ISD</t>
  </si>
  <si>
    <t>00869</t>
  </si>
  <si>
    <t>CORPUS CHRISTI ISD</t>
  </si>
  <si>
    <t>00564</t>
  </si>
  <si>
    <t>DONNA ISD</t>
  </si>
  <si>
    <t>00870</t>
  </si>
  <si>
    <t>DRISCOLL ISD</t>
  </si>
  <si>
    <t>00565</t>
  </si>
  <si>
    <t>EDCOUCH-ELSA ISD</t>
  </si>
  <si>
    <t>00566</t>
  </si>
  <si>
    <t>EDINBURG ISD</t>
  </si>
  <si>
    <t>00876</t>
  </si>
  <si>
    <t>FLOUR BLUFF ISD</t>
  </si>
  <si>
    <t>00321</t>
  </si>
  <si>
    <t>FREER ISD</t>
  </si>
  <si>
    <t>00864</t>
  </si>
  <si>
    <t>GULF COAST COUNCIL OF LARAZA, INC.</t>
  </si>
  <si>
    <t>00152</t>
  </si>
  <si>
    <t>HARLINGEN CONS ISD</t>
  </si>
  <si>
    <t>06554</t>
  </si>
  <si>
    <t>HARMONY PUBLIC SCHOOLS LAREDO - FDP</t>
  </si>
  <si>
    <t>00567</t>
  </si>
  <si>
    <t>HIDALGO ISD</t>
  </si>
  <si>
    <t>00562</t>
  </si>
  <si>
    <t>IDEA ACADEMY</t>
  </si>
  <si>
    <t>00657</t>
  </si>
  <si>
    <t>JIM HOGG COUNTY ISD</t>
  </si>
  <si>
    <t>05554</t>
  </si>
  <si>
    <t>Jubilee Academic Center-Livingway-Brownsville FDP</t>
  </si>
  <si>
    <t>00698</t>
  </si>
  <si>
    <t>KINGSVILLE ISD</t>
  </si>
  <si>
    <t>00153</t>
  </si>
  <si>
    <t>LA FERIA ISD</t>
  </si>
  <si>
    <t>00662</t>
  </si>
  <si>
    <t>LA GLORIA ISD</t>
  </si>
  <si>
    <t>00574</t>
  </si>
  <si>
    <t>LA JOYA ISD</t>
  </si>
  <si>
    <t>00576</t>
  </si>
  <si>
    <t>LA VILLA ISD</t>
  </si>
  <si>
    <t>01122</t>
  </si>
  <si>
    <t>LAREDO ISD</t>
  </si>
  <si>
    <t>01143</t>
  </si>
  <si>
    <t>LASARA ISD</t>
  </si>
  <si>
    <t>00871</t>
  </si>
  <si>
    <t>LONDON ISD</t>
  </si>
  <si>
    <t>00154</t>
  </si>
  <si>
    <t>LOS FRESNOS CONS ISD</t>
  </si>
  <si>
    <t>01144</t>
  </si>
  <si>
    <t>LYFORD ISD</t>
  </si>
  <si>
    <t>00568</t>
  </si>
  <si>
    <t>MCALLEN ISD</t>
  </si>
  <si>
    <t>00569</t>
  </si>
  <si>
    <t>MERCEDES ISD</t>
  </si>
  <si>
    <t>00570</t>
  </si>
  <si>
    <t>MISSION CONS ISD</t>
  </si>
  <si>
    <t>00577</t>
  </si>
  <si>
    <t>MONTE ALTO ISD</t>
  </si>
  <si>
    <t>01216</t>
  </si>
  <si>
    <t>NUECES COUNTY JUVENILE PROBATION DEPT</t>
  </si>
  <si>
    <t>00660</t>
  </si>
  <si>
    <t>ORANGE GROVE ISD</t>
  </si>
  <si>
    <t>00571</t>
  </si>
  <si>
    <t>PHARR-SAN JUAN-ALAMO ISD</t>
  </si>
  <si>
    <t>00155</t>
  </si>
  <si>
    <t>POINT ISABEL ISD</t>
  </si>
  <si>
    <t>00872</t>
  </si>
  <si>
    <t>PORT ARANSAS ISD</t>
  </si>
  <si>
    <t>00661</t>
  </si>
  <si>
    <t>PREMONT ISD</t>
  </si>
  <si>
    <t>01697</t>
  </si>
  <si>
    <t>PRESBYTERIAN PAN AMERICAN SCHOOL</t>
  </si>
  <si>
    <t>00572</t>
  </si>
  <si>
    <t>PROGRESO ISD</t>
  </si>
  <si>
    <t>00318</t>
  </si>
  <si>
    <t>RAMIREZ CSD</t>
  </si>
  <si>
    <t>01145</t>
  </si>
  <si>
    <t>RAYMONDVILLE ISD</t>
  </si>
  <si>
    <t>00699</t>
  </si>
  <si>
    <t>RICARDO ISD</t>
  </si>
  <si>
    <t>01000</t>
  </si>
  <si>
    <t>RIO GRANDE CITY ISD</t>
  </si>
  <si>
    <t>00156</t>
  </si>
  <si>
    <t>RIO HONDO ISD</t>
  </si>
  <si>
    <t>00700</t>
  </si>
  <si>
    <t>RIVIERA ISD</t>
  </si>
  <si>
    <t>00873</t>
  </si>
  <si>
    <t>ROBSTOWN ISD</t>
  </si>
  <si>
    <t>01002</t>
  </si>
  <si>
    <t>ROMA ISD</t>
  </si>
  <si>
    <t>00157</t>
  </si>
  <si>
    <t>SAN BENITO CONS ISD</t>
  </si>
  <si>
    <t>00320</t>
  </si>
  <si>
    <t>SAN DIEGO ISD</t>
  </si>
  <si>
    <t>01001</t>
  </si>
  <si>
    <t>SAN ISIDRO ISD</t>
  </si>
  <si>
    <t>01146</t>
  </si>
  <si>
    <t>SAN PERLITA ISD</t>
  </si>
  <si>
    <t>00701</t>
  </si>
  <si>
    <t>SANTA GERTRUDIS ISD</t>
  </si>
  <si>
    <t>00158</t>
  </si>
  <si>
    <t>SANTA MARIA ISD</t>
  </si>
  <si>
    <t>00159</t>
  </si>
  <si>
    <t>SANTA ROSA ISD</t>
  </si>
  <si>
    <t>00573</t>
  </si>
  <si>
    <t>SHARYLAND ISD</t>
  </si>
  <si>
    <t>00560</t>
  </si>
  <si>
    <t>SOUTH TEXAS EDUCATIONAL TECH</t>
  </si>
  <si>
    <t>00160</t>
  </si>
  <si>
    <t>SOUTH TEXAS ISD</t>
  </si>
  <si>
    <t>03869</t>
  </si>
  <si>
    <t>SOUTHWEST KEY PROGRAM-BROWNSVILLE - FDP</t>
  </si>
  <si>
    <t>01233</t>
  </si>
  <si>
    <t>ST ANTHONY SCHOOL</t>
  </si>
  <si>
    <t>03870</t>
  </si>
  <si>
    <t>Tejano C.C.C. – Raul Yzaguirre – Brownsville – FDP</t>
  </si>
  <si>
    <t>03862</t>
  </si>
  <si>
    <t>TJJD-EVINS - FDP</t>
  </si>
  <si>
    <t>03855</t>
  </si>
  <si>
    <t>TJJD-TAMAYO HOUSE  FDP</t>
  </si>
  <si>
    <t>00874</t>
  </si>
  <si>
    <t>TULOSO-MIDWAY ISD</t>
  </si>
  <si>
    <t>01123</t>
  </si>
  <si>
    <t>UNITED ISD</t>
  </si>
  <si>
    <t>00578</t>
  </si>
  <si>
    <t>VALLEY VIEW ISD-PHARR</t>
  </si>
  <si>
    <t>00563</t>
  </si>
  <si>
    <t>VANGUARD ACADEMY</t>
  </si>
  <si>
    <t>01124</t>
  </si>
  <si>
    <t>WEBB CONS ISD</t>
  </si>
  <si>
    <t>00575</t>
  </si>
  <si>
    <t>WESLACO ISD</t>
  </si>
  <si>
    <t>00877</t>
  </si>
  <si>
    <t>WEST OSO ISD</t>
  </si>
  <si>
    <t>01182</t>
  </si>
  <si>
    <t>ZAPATA ISD</t>
  </si>
  <si>
    <t>TOTALS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</si>
</sst>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4" formatCode="_(&quot;$&quot;* #,##0.00_);_(&quot;$&quot;* \(#,##0.00\);_(&quot;$&quot;* &quot;-&quot;??_);_(@_)"/>
  </numFmts>
  <fonts count="5" x14ac:knownFonts="1">
    <font>
      <sz val="11"/>
      <color theme="1"/>
      <name val="Aptos Narrow"/>
      <family val="2"/>
      <scheme val="minor"/>
    </font>
    <font>
      <sz val="11"/>
      <color theme="1"/>
      <name val="Aptos Narrow"/>
      <family val="2"/>
      <scheme val="minor"/>
    </font>
    <font>
      <b/>
      <sz val="11"/>
      <color theme="1"/>
      <name val="Aptos Narrow"/>
      <family val="2"/>
      <scheme val="minor"/>
    </font>
    <font>
      <b/>
      <sz val="11"/>
      <color rgb="FFFF0000"/>
      <name val="Aptos Narrow"/>
      <family val="2"/>
      <scheme val="minor"/>
    </font>
    <font>
      <b/>
      <sz val="14"/>
      <color theme="1"/>
      <name val="Aptos Narrow"/>
      <family val="2"/>
      <scheme val="minor"/>
    </font>
  </fonts>
  <fills count="6">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3" tint="0.89999084444715716"/>
        <bgColor indexed="64"/>
      </patternFill>
    </fill>
  </fills>
  <borders count="18">
    <border>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uble">
        <color indexed="64"/>
      </right>
      <top/>
      <bottom style="thin">
        <color indexed="64"/>
      </bottom>
      <diagonal/>
    </border>
    <border>
      <left style="double">
        <color indexed="64"/>
      </left>
      <right/>
      <top style="thick">
        <color indexed="64"/>
      </top>
      <bottom style="thin">
        <color indexed="64"/>
      </bottom>
      <diagonal/>
    </border>
    <border>
      <left/>
      <right/>
      <top style="thick">
        <color indexed="64"/>
      </top>
      <bottom style="thin">
        <color indexed="64"/>
      </bottom>
      <diagonal/>
    </border>
    <border>
      <left/>
      <right style="double">
        <color indexed="64"/>
      </right>
      <top style="thick">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52">
    <xf numFmtId="0" fontId="0" fillId="0" borderId="0" xfId="0"/>
    <xf numFmtId="49" fontId="0" fillId="0" borderId="0" xfId="0" applyNumberFormat="1"/>
    <xf numFmtId="0" fontId="2" fillId="0" borderId="1" xfId="0" applyFont="1" applyBorder="1"/>
    <xf numFmtId="49" fontId="0" fillId="0" borderId="2" xfId="0" applyNumberFormat="1" applyBorder="1"/>
    <xf numFmtId="0" fontId="2" fillId="0" borderId="2" xfId="0" applyFont="1" applyBorder="1"/>
    <xf numFmtId="0" fontId="2" fillId="0" borderId="2" xfId="0" applyFont="1" applyBorder="1" applyAlignment="1">
      <alignment wrapText="1"/>
    </xf>
    <xf numFmtId="49" fontId="3" fillId="0" borderId="2" xfId="0" applyNumberFormat="1" applyFont="1" applyBorder="1"/>
    <xf numFmtId="0" fontId="0" fillId="0" borderId="0" xfId="0" applyAlignment="1">
      <alignment wrapText="1"/>
    </xf>
    <xf numFmtId="0" fontId="2" fillId="0" borderId="0" xfId="0" applyFont="1" applyAlignment="1">
      <alignment horizontal="left" wrapText="1"/>
    </xf>
    <xf numFmtId="0" fontId="0" fillId="0" borderId="8" xfId="0" applyBorder="1" applyAlignment="1">
      <alignment horizontal="left" wrapText="1"/>
    </xf>
    <xf numFmtId="49" fontId="0" fillId="0" borderId="8" xfId="0" applyNumberFormat="1" applyBorder="1" applyAlignment="1">
      <alignment horizontal="left" wrapText="1"/>
    </xf>
    <xf numFmtId="0" fontId="0" fillId="0" borderId="10" xfId="0" applyBorder="1" applyAlignment="1">
      <alignment horizontal="left" wrapText="1"/>
    </xf>
    <xf numFmtId="0" fontId="0" fillId="0" borderId="6" xfId="0" applyBorder="1"/>
    <xf numFmtId="49" fontId="0" fillId="0" borderId="6" xfId="0" applyNumberFormat="1" applyBorder="1"/>
    <xf numFmtId="0" fontId="0" fillId="0" borderId="14" xfId="0" applyBorder="1"/>
    <xf numFmtId="44" fontId="0" fillId="0" borderId="15" xfId="1" applyFont="1" applyFill="1" applyBorder="1" applyProtection="1">
      <protection locked="0"/>
    </xf>
    <xf numFmtId="0" fontId="0" fillId="0" borderId="6" xfId="0" applyBorder="1" applyProtection="1">
      <protection locked="0"/>
    </xf>
    <xf numFmtId="49" fontId="0" fillId="0" borderId="6" xfId="0" applyNumberFormat="1" applyBorder="1" applyProtection="1">
      <protection locked="0"/>
    </xf>
    <xf numFmtId="0" fontId="0" fillId="0" borderId="14" xfId="0" applyBorder="1" applyProtection="1">
      <protection locked="0"/>
    </xf>
    <xf numFmtId="44" fontId="0" fillId="0" borderId="6" xfId="1" applyFont="1" applyFill="1" applyBorder="1" applyProtection="1">
      <protection locked="0"/>
    </xf>
    <xf numFmtId="44" fontId="0" fillId="0" borderId="16" xfId="1" applyFont="1" applyBorder="1" applyProtection="1">
      <protection locked="0"/>
    </xf>
    <xf numFmtId="0" fontId="0" fillId="0" borderId="17" xfId="0" applyBorder="1"/>
    <xf numFmtId="0" fontId="2" fillId="4" borderId="14" xfId="0" applyFont="1" applyFill="1" applyBorder="1"/>
    <xf numFmtId="44" fontId="0" fillId="0" borderId="15" xfId="0" applyNumberFormat="1" applyBorder="1"/>
    <xf numFmtId="44" fontId="0" fillId="0" borderId="6" xfId="0" applyNumberFormat="1" applyBorder="1"/>
    <xf numFmtId="44" fontId="0" fillId="0" borderId="16" xfId="0" applyNumberFormat="1" applyBorder="1"/>
    <xf numFmtId="44" fontId="2" fillId="0" borderId="15" xfId="0" applyNumberFormat="1" applyFont="1" applyBorder="1"/>
    <xf numFmtId="44" fontId="2" fillId="0" borderId="6" xfId="0" applyNumberFormat="1" applyFont="1" applyBorder="1"/>
    <xf numFmtId="44" fontId="2" fillId="0" borderId="16" xfId="0" applyNumberFormat="1" applyFont="1" applyBorder="1"/>
    <xf numFmtId="44" fontId="0" fillId="0" borderId="0" xfId="1" applyFont="1"/>
    <xf numFmtId="44" fontId="1" fillId="0" borderId="0" xfId="1" applyFont="1"/>
    <xf numFmtId="44" fontId="0" fillId="0" borderId="0" xfId="0" applyNumberFormat="1"/>
    <xf numFmtId="0" fontId="0" fillId="5" borderId="6" xfId="0" applyFill="1" applyBorder="1"/>
    <xf numFmtId="49" fontId="0" fillId="5" borderId="6" xfId="0" applyNumberFormat="1" applyFill="1" applyBorder="1"/>
    <xf numFmtId="0" fontId="0" fillId="5" borderId="14" xfId="0" applyFill="1" applyBorder="1"/>
    <xf numFmtId="0" fontId="2" fillId="5" borderId="15" xfId="0" applyFont="1" applyFill="1" applyBorder="1" applyAlignment="1">
      <alignment wrapText="1"/>
    </xf>
    <xf numFmtId="0" fontId="2" fillId="5" borderId="6" xfId="0" applyFont="1" applyFill="1" applyBorder="1" applyAlignment="1">
      <alignment wrapText="1"/>
    </xf>
    <xf numFmtId="0" fontId="2" fillId="5" borderId="16" xfId="0" applyFont="1" applyFill="1" applyBorder="1" applyAlignment="1">
      <alignment wrapText="1"/>
    </xf>
    <xf numFmtId="0" fontId="0" fillId="5" borderId="0" xfId="0" applyFill="1"/>
    <xf numFmtId="0" fontId="2" fillId="0" borderId="3" xfId="0" applyFont="1" applyBorder="1" applyAlignment="1">
      <alignment horizontal="left" wrapTex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7" xfId="0" applyFont="1" applyBorder="1" applyAlignment="1">
      <alignment horizontal="left" wrapText="1"/>
    </xf>
    <xf numFmtId="0" fontId="2" fillId="0" borderId="8" xfId="0" applyFont="1" applyBorder="1" applyAlignment="1">
      <alignment horizontal="left" wrapText="1"/>
    </xf>
    <xf numFmtId="0" fontId="2" fillId="0" borderId="9" xfId="0" applyFont="1" applyBorder="1" applyAlignment="1">
      <alignment horizontal="left" wrapText="1"/>
    </xf>
    <xf numFmtId="0" fontId="3" fillId="0" borderId="6" xfId="0" applyFont="1" applyBorder="1" applyAlignment="1">
      <alignment horizontal="center" wrapText="1"/>
    </xf>
    <xf numFmtId="0" fontId="4" fillId="2" borderId="11" xfId="0" applyFont="1" applyFill="1" applyBorder="1" applyAlignment="1">
      <alignment horizontal="center" wrapText="1"/>
    </xf>
    <xf numFmtId="0" fontId="4" fillId="2" borderId="12" xfId="0" applyFont="1" applyFill="1" applyBorder="1" applyAlignment="1">
      <alignment horizontal="center" wrapText="1"/>
    </xf>
    <xf numFmtId="0" fontId="4" fillId="2" borderId="13" xfId="0" applyFont="1" applyFill="1" applyBorder="1" applyAlignment="1">
      <alignment horizontal="center" wrapText="1"/>
    </xf>
    <xf numFmtId="0" fontId="4" fillId="3" borderId="11" xfId="0" applyFont="1" applyFill="1" applyBorder="1" applyAlignment="1">
      <alignment horizontal="center" wrapText="1"/>
    </xf>
    <xf numFmtId="0" fontId="4" fillId="3" borderId="12" xfId="0" applyFont="1" applyFill="1" applyBorder="1" applyAlignment="1">
      <alignment horizontal="center" wrapText="1"/>
    </xf>
    <xf numFmtId="0" fontId="4" fillId="3" borderId="13" xfId="0" applyFont="1" applyFill="1" applyBorder="1" applyAlignment="1">
      <alignment horizontal="center" wrapText="1"/>
    </xf>
  </cellXfs>
  <cellStyles count="2">
    <cellStyle name="Currency" xfId="1" builtinId="4"/>
    <cellStyle name="Normal" xfId="0" builtinId="0"/>
  </cellStyles>
  <dxfs count="0"/>
  <tableStyles count="1" defaultTableStyle="TableStyleMedium2" defaultPivotStyle="PivotStyleLight16">
    <tableStyle name="Invisible" pivot="0" table="0" count="0" xr9:uid="{F3269E26-6AE5-4791-A451-B9A1DC54B943}"/>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04D7C-B279-4152-A917-1DBE5EDECAFA}">
  <sheetPr>
    <tabColor rgb="FF0000FF"/>
  </sheetPr>
  <dimension ref="B1:L103"/>
  <sheetViews>
    <sheetView tabSelected="1" workbookViewId="0">
      <pane ySplit="10" topLeftCell="A80" activePane="bottomLeft" state="frozen"/>
      <selection pane="bottomLeft" activeCell="H106" sqref="H106"/>
    </sheetView>
  </sheetViews>
  <sheetFormatPr defaultRowHeight="14.4" x14ac:dyDescent="0.3"/>
  <cols>
    <col min="1" max="1" width="4.109375" customWidth="1"/>
    <col min="2" max="2" width="14.44140625" bestFit="1" customWidth="1"/>
    <col min="3" max="3" width="23.88671875" style="1" bestFit="1" customWidth="1"/>
    <col min="4" max="4" width="43.6640625" bestFit="1" customWidth="1"/>
    <col min="5" max="5" width="21.88671875" bestFit="1" customWidth="1"/>
    <col min="6" max="6" width="17.33203125" bestFit="1" customWidth="1"/>
    <col min="7" max="7" width="26.6640625" bestFit="1" customWidth="1"/>
    <col min="8" max="8" width="23.44140625" bestFit="1" customWidth="1"/>
    <col min="9" max="9" width="21.88671875" bestFit="1" customWidth="1"/>
    <col min="10" max="10" width="21.109375" bestFit="1" customWidth="1"/>
    <col min="11" max="12" width="20.88671875" bestFit="1" customWidth="1"/>
  </cols>
  <sheetData>
    <row r="1" spans="2:12" ht="5.25" customHeight="1" thickBot="1" x14ac:dyDescent="0.35"/>
    <row r="2" spans="2:12" ht="19.95" customHeight="1" thickBot="1" x14ac:dyDescent="0.35">
      <c r="B2" s="2" t="s">
        <v>0</v>
      </c>
      <c r="C2" s="3" t="s">
        <v>1</v>
      </c>
    </row>
    <row r="3" spans="2:12" ht="15" thickBot="1" x14ac:dyDescent="0.35">
      <c r="B3" s="4" t="s">
        <v>2</v>
      </c>
      <c r="C3" s="3" t="s">
        <v>3</v>
      </c>
    </row>
    <row r="4" spans="2:12" ht="29.4" thickBot="1" x14ac:dyDescent="0.35">
      <c r="B4" s="5" t="s">
        <v>4</v>
      </c>
      <c r="C4" s="6" t="s">
        <v>5</v>
      </c>
    </row>
    <row r="6" spans="2:12" ht="15" customHeight="1" x14ac:dyDescent="0.3">
      <c r="B6" s="39" t="s">
        <v>6</v>
      </c>
      <c r="C6" s="40"/>
      <c r="D6" s="40"/>
      <c r="E6" s="41"/>
      <c r="F6" s="7"/>
      <c r="G6" s="45" t="s">
        <v>7</v>
      </c>
      <c r="H6" s="45"/>
      <c r="I6" s="45"/>
      <c r="J6" s="45"/>
    </row>
    <row r="7" spans="2:12" x14ac:dyDescent="0.3">
      <c r="B7" s="42"/>
      <c r="C7" s="43"/>
      <c r="D7" s="43"/>
      <c r="E7" s="44"/>
      <c r="F7" s="7"/>
      <c r="G7" s="45"/>
      <c r="H7" s="45"/>
      <c r="I7" s="45"/>
      <c r="J7" s="45"/>
    </row>
    <row r="8" spans="2:12" ht="15" thickBot="1" x14ac:dyDescent="0.35">
      <c r="B8" s="8"/>
      <c r="C8" s="8"/>
      <c r="D8" s="8"/>
      <c r="E8" s="8"/>
      <c r="F8" s="7"/>
      <c r="G8" s="7"/>
      <c r="H8" s="7"/>
    </row>
    <row r="9" spans="2:12" ht="19.95" customHeight="1" thickTop="1" x14ac:dyDescent="0.35">
      <c r="B9" s="9"/>
      <c r="C9" s="10"/>
      <c r="D9" s="11"/>
      <c r="E9" s="46" t="s">
        <v>8</v>
      </c>
      <c r="F9" s="47"/>
      <c r="G9" s="47"/>
      <c r="H9" s="48"/>
      <c r="I9" s="49" t="s">
        <v>9</v>
      </c>
      <c r="J9" s="50"/>
      <c r="K9" s="50"/>
      <c r="L9" s="51"/>
    </row>
    <row r="10" spans="2:12" s="38" customFormat="1" ht="72" x14ac:dyDescent="0.3">
      <c r="B10" s="32" t="s">
        <v>10</v>
      </c>
      <c r="C10" s="33" t="s">
        <v>11</v>
      </c>
      <c r="D10" s="34" t="s">
        <v>12</v>
      </c>
      <c r="E10" s="35" t="s">
        <v>13</v>
      </c>
      <c r="F10" s="36" t="s">
        <v>14</v>
      </c>
      <c r="G10" s="36" t="s">
        <v>15</v>
      </c>
      <c r="H10" s="37" t="s">
        <v>16</v>
      </c>
      <c r="I10" s="35" t="s">
        <v>17</v>
      </c>
      <c r="J10" s="36" t="s">
        <v>18</v>
      </c>
      <c r="K10" s="36" t="s">
        <v>19</v>
      </c>
      <c r="L10" s="37" t="s">
        <v>20</v>
      </c>
    </row>
    <row r="11" spans="2:12" x14ac:dyDescent="0.3">
      <c r="B11" s="12">
        <v>5</v>
      </c>
      <c r="C11" s="13" t="s">
        <v>21</v>
      </c>
      <c r="D11" s="14" t="s">
        <v>22</v>
      </c>
      <c r="E11" s="15">
        <v>201.15</v>
      </c>
      <c r="F11" s="15">
        <v>-201.15</v>
      </c>
      <c r="G11" s="15">
        <v>5.7</v>
      </c>
      <c r="H11" s="15">
        <v>-5.7</v>
      </c>
      <c r="I11" s="15">
        <v>5086.3500000000004</v>
      </c>
      <c r="J11" s="15">
        <v>-5086.3500000000004</v>
      </c>
      <c r="K11" s="15">
        <v>10.45</v>
      </c>
      <c r="L11" s="15">
        <v>-10.45</v>
      </c>
    </row>
    <row r="12" spans="2:12" x14ac:dyDescent="0.3">
      <c r="B12" s="12">
        <v>5</v>
      </c>
      <c r="C12" s="13" t="s">
        <v>23</v>
      </c>
      <c r="D12" s="14" t="s">
        <v>24</v>
      </c>
      <c r="E12" s="15">
        <v>1135.68</v>
      </c>
      <c r="F12" s="15">
        <v>-1135.68</v>
      </c>
      <c r="G12" s="15">
        <v>138.69999999999999</v>
      </c>
      <c r="H12" s="15">
        <v>-159.6</v>
      </c>
      <c r="I12" s="15">
        <v>19551.59</v>
      </c>
      <c r="J12" s="15">
        <v>-19551.59</v>
      </c>
      <c r="K12" s="15">
        <v>1846.8000000000002</v>
      </c>
      <c r="L12" s="15">
        <v>-1739.45</v>
      </c>
    </row>
    <row r="13" spans="2:12" x14ac:dyDescent="0.3">
      <c r="B13" s="12">
        <v>5</v>
      </c>
      <c r="C13" s="13" t="s">
        <v>25</v>
      </c>
      <c r="D13" s="14" t="s">
        <v>26</v>
      </c>
      <c r="E13" s="15">
        <v>0</v>
      </c>
      <c r="F13" s="15">
        <v>0</v>
      </c>
      <c r="G13" s="15">
        <v>0</v>
      </c>
      <c r="H13" s="15">
        <v>0</v>
      </c>
      <c r="I13" s="15">
        <v>0</v>
      </c>
      <c r="J13" s="15">
        <v>0</v>
      </c>
      <c r="K13" s="15">
        <v>0</v>
      </c>
      <c r="L13" s="15">
        <v>0</v>
      </c>
    </row>
    <row r="14" spans="2:12" x14ac:dyDescent="0.3">
      <c r="B14" s="12">
        <v>5</v>
      </c>
      <c r="C14" s="13" t="s">
        <v>27</v>
      </c>
      <c r="D14" s="14" t="s">
        <v>28</v>
      </c>
      <c r="E14" s="15">
        <v>465.27</v>
      </c>
      <c r="F14" s="15">
        <v>-465.27</v>
      </c>
      <c r="G14" s="15">
        <v>0</v>
      </c>
      <c r="H14" s="15">
        <v>0</v>
      </c>
      <c r="I14" s="15">
        <v>4301.05</v>
      </c>
      <c r="J14" s="15">
        <v>-4301.05</v>
      </c>
      <c r="K14" s="15">
        <v>0</v>
      </c>
      <c r="L14" s="15">
        <v>0</v>
      </c>
    </row>
    <row r="15" spans="2:12" x14ac:dyDescent="0.3">
      <c r="B15" s="12">
        <v>5</v>
      </c>
      <c r="C15" s="13" t="s">
        <v>29</v>
      </c>
      <c r="D15" s="14" t="s">
        <v>30</v>
      </c>
      <c r="E15" s="15">
        <v>655.55</v>
      </c>
      <c r="F15" s="15">
        <v>-655.55</v>
      </c>
      <c r="G15" s="15">
        <v>0</v>
      </c>
      <c r="H15" s="15">
        <v>0</v>
      </c>
      <c r="I15" s="15">
        <v>1888.18</v>
      </c>
      <c r="J15" s="15">
        <v>-1888.18</v>
      </c>
      <c r="K15" s="15">
        <v>0</v>
      </c>
      <c r="L15" s="15">
        <v>0</v>
      </c>
    </row>
    <row r="16" spans="2:12" x14ac:dyDescent="0.3">
      <c r="B16" s="12">
        <v>5</v>
      </c>
      <c r="C16" s="13" t="s">
        <v>31</v>
      </c>
      <c r="D16" s="14" t="s">
        <v>32</v>
      </c>
      <c r="E16" s="15">
        <v>430.34000000000003</v>
      </c>
      <c r="F16" s="15">
        <v>-430.34000000000003</v>
      </c>
      <c r="G16" s="15">
        <v>0</v>
      </c>
      <c r="H16" s="15">
        <v>0</v>
      </c>
      <c r="I16" s="15">
        <v>3072.4399999999996</v>
      </c>
      <c r="J16" s="15">
        <v>-2863.8399999999997</v>
      </c>
      <c r="K16" s="15">
        <v>0</v>
      </c>
      <c r="L16" s="15">
        <v>0</v>
      </c>
    </row>
    <row r="17" spans="2:12" x14ac:dyDescent="0.3">
      <c r="B17" s="12">
        <v>5</v>
      </c>
      <c r="C17" s="13" t="s">
        <v>33</v>
      </c>
      <c r="D17" s="14" t="s">
        <v>34</v>
      </c>
      <c r="E17" s="15">
        <v>0</v>
      </c>
      <c r="F17" s="15">
        <v>0</v>
      </c>
      <c r="G17" s="15">
        <v>2005.45</v>
      </c>
      <c r="H17" s="15">
        <v>-2005.45</v>
      </c>
      <c r="I17" s="15">
        <v>6390.2199999999993</v>
      </c>
      <c r="J17" s="15">
        <v>-10068.44</v>
      </c>
      <c r="K17" s="15">
        <v>1758.45</v>
      </c>
      <c r="L17" s="15">
        <v>-1371.8</v>
      </c>
    </row>
    <row r="18" spans="2:12" x14ac:dyDescent="0.3">
      <c r="B18" s="12">
        <v>5</v>
      </c>
      <c r="C18" s="13" t="s">
        <v>35</v>
      </c>
      <c r="D18" s="14" t="s">
        <v>36</v>
      </c>
      <c r="E18" s="15">
        <v>1347.94</v>
      </c>
      <c r="F18" s="15">
        <v>-1347.94</v>
      </c>
      <c r="G18" s="15">
        <v>0</v>
      </c>
      <c r="H18" s="15">
        <v>0</v>
      </c>
      <c r="I18" s="15">
        <v>6165.25</v>
      </c>
      <c r="J18" s="15">
        <v>-6165.25</v>
      </c>
      <c r="K18" s="15">
        <v>2.85</v>
      </c>
      <c r="L18" s="15">
        <v>-2.85</v>
      </c>
    </row>
    <row r="19" spans="2:12" x14ac:dyDescent="0.3">
      <c r="B19" s="12">
        <v>5</v>
      </c>
      <c r="C19" s="13" t="s">
        <v>37</v>
      </c>
      <c r="D19" s="14" t="s">
        <v>38</v>
      </c>
      <c r="E19" s="15">
        <v>0</v>
      </c>
      <c r="F19" s="15">
        <v>0</v>
      </c>
      <c r="G19" s="15">
        <v>0</v>
      </c>
      <c r="H19" s="15">
        <v>0</v>
      </c>
      <c r="I19" s="15">
        <v>47180.65</v>
      </c>
      <c r="J19" s="15">
        <v>-42896.65</v>
      </c>
      <c r="K19" s="15">
        <v>7302.6500000000005</v>
      </c>
      <c r="L19" s="15">
        <v>-6160.75</v>
      </c>
    </row>
    <row r="20" spans="2:12" x14ac:dyDescent="0.3">
      <c r="B20" s="12">
        <v>5</v>
      </c>
      <c r="C20" s="13" t="s">
        <v>39</v>
      </c>
      <c r="D20" s="14" t="s">
        <v>40</v>
      </c>
      <c r="E20" s="15">
        <v>547.20000000000005</v>
      </c>
      <c r="F20" s="15">
        <v>-547.20000000000005</v>
      </c>
      <c r="G20" s="15">
        <v>0</v>
      </c>
      <c r="H20" s="15">
        <v>0</v>
      </c>
      <c r="I20" s="15">
        <v>11449.09</v>
      </c>
      <c r="J20" s="15">
        <v>-11449.09</v>
      </c>
      <c r="K20" s="15">
        <v>8.5500000000000007</v>
      </c>
      <c r="L20" s="15">
        <v>-8.5500000000000007</v>
      </c>
    </row>
    <row r="21" spans="2:12" x14ac:dyDescent="0.3">
      <c r="B21" s="12">
        <v>5</v>
      </c>
      <c r="C21" s="13" t="s">
        <v>41</v>
      </c>
      <c r="D21" s="14" t="s">
        <v>42</v>
      </c>
      <c r="E21" s="15">
        <v>19237.650000000001</v>
      </c>
      <c r="F21" s="15">
        <v>-19237.650000000001</v>
      </c>
      <c r="G21" s="15">
        <v>0</v>
      </c>
      <c r="H21" s="15">
        <v>0</v>
      </c>
      <c r="I21" s="15">
        <v>57582.9</v>
      </c>
      <c r="J21" s="15">
        <v>-57393.74</v>
      </c>
      <c r="K21" s="15">
        <v>0</v>
      </c>
      <c r="L21" s="15">
        <v>0</v>
      </c>
    </row>
    <row r="22" spans="2:12" x14ac:dyDescent="0.3">
      <c r="B22" s="12">
        <v>5</v>
      </c>
      <c r="C22" s="13" t="s">
        <v>43</v>
      </c>
      <c r="D22" s="14" t="s">
        <v>44</v>
      </c>
      <c r="E22" s="15">
        <v>662</v>
      </c>
      <c r="F22" s="15">
        <v>-662</v>
      </c>
      <c r="G22" s="15">
        <v>71.25</v>
      </c>
      <c r="H22" s="15">
        <v>-71.25</v>
      </c>
      <c r="I22" s="15">
        <v>28927.670000000002</v>
      </c>
      <c r="J22" s="15">
        <v>-28927.670000000002</v>
      </c>
      <c r="K22" s="15">
        <v>1258.75</v>
      </c>
      <c r="L22" s="15">
        <v>-1258.75</v>
      </c>
    </row>
    <row r="23" spans="2:12" x14ac:dyDescent="0.3">
      <c r="B23" s="12">
        <v>5</v>
      </c>
      <c r="C23" s="13" t="s">
        <v>45</v>
      </c>
      <c r="D23" s="14" t="s">
        <v>46</v>
      </c>
      <c r="E23" s="15">
        <v>179.28</v>
      </c>
      <c r="F23" s="15">
        <v>-179.28</v>
      </c>
      <c r="G23" s="15">
        <v>1.9</v>
      </c>
      <c r="H23" s="15">
        <v>-1.9</v>
      </c>
      <c r="I23" s="15">
        <v>2308.66</v>
      </c>
      <c r="J23" s="15">
        <v>-1950.64</v>
      </c>
      <c r="K23" s="15">
        <v>323</v>
      </c>
      <c r="L23" s="15">
        <v>-277.39999999999998</v>
      </c>
    </row>
    <row r="24" spans="2:12" x14ac:dyDescent="0.3">
      <c r="B24" s="12">
        <v>5</v>
      </c>
      <c r="C24" s="13" t="s">
        <v>47</v>
      </c>
      <c r="D24" s="14" t="s">
        <v>48</v>
      </c>
      <c r="E24" s="15">
        <v>6334.2300000000005</v>
      </c>
      <c r="F24" s="15">
        <v>-3447.0600000000009</v>
      </c>
      <c r="G24" s="15">
        <v>0</v>
      </c>
      <c r="H24" s="15">
        <v>0</v>
      </c>
      <c r="I24" s="15">
        <v>16482.399999999998</v>
      </c>
      <c r="J24" s="15">
        <v>-14812.189999999997</v>
      </c>
      <c r="K24" s="15">
        <v>317.3</v>
      </c>
      <c r="L24" s="15">
        <v>-317.3</v>
      </c>
    </row>
    <row r="25" spans="2:12" x14ac:dyDescent="0.3">
      <c r="B25" s="12">
        <v>5</v>
      </c>
      <c r="C25" s="13" t="s">
        <v>49</v>
      </c>
      <c r="D25" s="14" t="s">
        <v>50</v>
      </c>
      <c r="E25" s="15">
        <v>27364.11</v>
      </c>
      <c r="F25" s="15">
        <v>-27364.11</v>
      </c>
      <c r="G25" s="15">
        <v>0</v>
      </c>
      <c r="H25" s="15">
        <v>0</v>
      </c>
      <c r="I25" s="15">
        <v>124539</v>
      </c>
      <c r="J25" s="15">
        <v>-124539</v>
      </c>
      <c r="K25" s="15">
        <v>286.89999999999998</v>
      </c>
      <c r="L25" s="15">
        <v>-1.9</v>
      </c>
    </row>
    <row r="26" spans="2:12" x14ac:dyDescent="0.3">
      <c r="B26" s="12">
        <v>5</v>
      </c>
      <c r="C26" s="13" t="s">
        <v>51</v>
      </c>
      <c r="D26" s="14" t="s">
        <v>52</v>
      </c>
      <c r="E26" s="15">
        <v>0</v>
      </c>
      <c r="F26" s="15">
        <v>0</v>
      </c>
      <c r="G26" s="15">
        <v>0</v>
      </c>
      <c r="H26" s="15">
        <v>0</v>
      </c>
      <c r="I26" s="15">
        <v>7816.8899999999994</v>
      </c>
      <c r="J26" s="15">
        <v>-7274.0499999999993</v>
      </c>
      <c r="K26" s="15">
        <v>0</v>
      </c>
      <c r="L26" s="15">
        <v>0</v>
      </c>
    </row>
    <row r="27" spans="2:12" x14ac:dyDescent="0.3">
      <c r="B27" s="12">
        <v>5</v>
      </c>
      <c r="C27" s="13" t="s">
        <v>53</v>
      </c>
      <c r="D27" s="14" t="s">
        <v>54</v>
      </c>
      <c r="E27" s="15">
        <v>587.83000000000004</v>
      </c>
      <c r="F27" s="15">
        <v>-587.83000000000004</v>
      </c>
      <c r="G27" s="15">
        <v>0</v>
      </c>
      <c r="H27" s="15">
        <v>0</v>
      </c>
      <c r="I27" s="15">
        <v>5101.0599999999995</v>
      </c>
      <c r="J27" s="15">
        <v>-4564.84</v>
      </c>
      <c r="K27" s="15">
        <v>0</v>
      </c>
      <c r="L27" s="15">
        <v>0</v>
      </c>
    </row>
    <row r="28" spans="2:12" x14ac:dyDescent="0.3">
      <c r="B28" s="12">
        <v>5</v>
      </c>
      <c r="C28" s="13" t="s">
        <v>55</v>
      </c>
      <c r="D28" s="14" t="s">
        <v>56</v>
      </c>
      <c r="E28" s="15">
        <v>0</v>
      </c>
      <c r="F28" s="15">
        <v>0</v>
      </c>
      <c r="G28" s="15">
        <v>248.9</v>
      </c>
      <c r="H28" s="15">
        <v>-248.9</v>
      </c>
      <c r="I28" s="15">
        <v>1021.87</v>
      </c>
      <c r="J28" s="15">
        <v>-1021.87</v>
      </c>
      <c r="K28" s="15">
        <v>294.5</v>
      </c>
      <c r="L28" s="15">
        <v>-294.5</v>
      </c>
    </row>
    <row r="29" spans="2:12" x14ac:dyDescent="0.3">
      <c r="B29" s="12">
        <v>5</v>
      </c>
      <c r="C29" s="13" t="s">
        <v>57</v>
      </c>
      <c r="D29" s="14" t="s">
        <v>58</v>
      </c>
      <c r="E29" s="15">
        <v>1511.4</v>
      </c>
      <c r="F29" s="15">
        <v>-1511.4</v>
      </c>
      <c r="G29" s="15">
        <v>0</v>
      </c>
      <c r="H29" s="15">
        <v>0</v>
      </c>
      <c r="I29" s="15">
        <v>20320.89</v>
      </c>
      <c r="J29" s="15">
        <v>-19658.89</v>
      </c>
      <c r="K29" s="15">
        <v>58.900000000000006</v>
      </c>
      <c r="L29" s="15">
        <v>-58.900000000000006</v>
      </c>
    </row>
    <row r="30" spans="2:12" x14ac:dyDescent="0.3">
      <c r="B30" s="12">
        <v>5</v>
      </c>
      <c r="C30" s="13" t="s">
        <v>59</v>
      </c>
      <c r="D30" s="14" t="s">
        <v>60</v>
      </c>
      <c r="E30" s="15">
        <v>193.7</v>
      </c>
      <c r="F30" s="15">
        <v>-193.7</v>
      </c>
      <c r="G30" s="15">
        <v>2502.3000000000002</v>
      </c>
      <c r="H30" s="15">
        <v>-2502.3000000000002</v>
      </c>
      <c r="I30" s="15">
        <v>567.59999999999991</v>
      </c>
      <c r="J30" s="15">
        <v>-567.59999999999991</v>
      </c>
      <c r="K30" s="15">
        <v>7664.6</v>
      </c>
      <c r="L30" s="15">
        <v>-6267.1500000000005</v>
      </c>
    </row>
    <row r="31" spans="2:12" x14ac:dyDescent="0.3">
      <c r="B31" s="12">
        <v>5</v>
      </c>
      <c r="C31" s="13" t="s">
        <v>61</v>
      </c>
      <c r="D31" s="14" t="s">
        <v>62</v>
      </c>
      <c r="E31" s="15">
        <v>687.96</v>
      </c>
      <c r="F31" s="15">
        <v>-687.96</v>
      </c>
      <c r="G31" s="15">
        <v>0</v>
      </c>
      <c r="H31" s="15">
        <v>0</v>
      </c>
      <c r="I31" s="15">
        <v>13036.990000000002</v>
      </c>
      <c r="J31" s="15">
        <v>-13036.990000000002</v>
      </c>
      <c r="K31" s="15">
        <v>0</v>
      </c>
      <c r="L31" s="15">
        <v>0</v>
      </c>
    </row>
    <row r="32" spans="2:12" x14ac:dyDescent="0.3">
      <c r="B32" s="12">
        <v>5</v>
      </c>
      <c r="C32" s="13" t="s">
        <v>63</v>
      </c>
      <c r="D32" s="14" t="s">
        <v>64</v>
      </c>
      <c r="E32" s="15">
        <v>0</v>
      </c>
      <c r="F32" s="15">
        <v>0</v>
      </c>
      <c r="G32" s="15">
        <v>0</v>
      </c>
      <c r="H32" s="15">
        <v>0</v>
      </c>
      <c r="I32" s="15">
        <v>0</v>
      </c>
      <c r="J32" s="15">
        <v>0</v>
      </c>
      <c r="K32" s="15">
        <v>0</v>
      </c>
      <c r="L32" s="15">
        <v>0</v>
      </c>
    </row>
    <row r="33" spans="2:12" x14ac:dyDescent="0.3">
      <c r="B33" s="12">
        <v>5</v>
      </c>
      <c r="C33" s="13" t="s">
        <v>65</v>
      </c>
      <c r="D33" s="14" t="s">
        <v>66</v>
      </c>
      <c r="E33" s="15">
        <v>0</v>
      </c>
      <c r="F33" s="15">
        <v>0</v>
      </c>
      <c r="G33" s="15">
        <v>0</v>
      </c>
      <c r="H33" s="15">
        <v>0</v>
      </c>
      <c r="I33" s="15">
        <v>0</v>
      </c>
      <c r="J33" s="15">
        <v>0</v>
      </c>
      <c r="K33" s="15">
        <v>0</v>
      </c>
      <c r="L33" s="15">
        <v>0</v>
      </c>
    </row>
    <row r="34" spans="2:12" x14ac:dyDescent="0.3">
      <c r="B34" s="12">
        <v>5</v>
      </c>
      <c r="C34" s="13" t="s">
        <v>67</v>
      </c>
      <c r="D34" s="14" t="s">
        <v>68</v>
      </c>
      <c r="E34" s="15">
        <v>1352.8200000000002</v>
      </c>
      <c r="F34" s="15">
        <v>-1352.8200000000002</v>
      </c>
      <c r="G34" s="15">
        <v>0</v>
      </c>
      <c r="H34" s="15">
        <v>0</v>
      </c>
      <c r="I34" s="15">
        <v>8158.73</v>
      </c>
      <c r="J34" s="15">
        <v>-8158.73</v>
      </c>
      <c r="K34" s="15">
        <v>0</v>
      </c>
      <c r="L34" s="15">
        <v>0</v>
      </c>
    </row>
    <row r="35" spans="2:12" x14ac:dyDescent="0.3">
      <c r="B35" s="12">
        <v>5</v>
      </c>
      <c r="C35" s="13" t="s">
        <v>69</v>
      </c>
      <c r="D35" s="14" t="s">
        <v>70</v>
      </c>
      <c r="E35" s="15">
        <v>1548.59</v>
      </c>
      <c r="F35" s="15">
        <v>-1548.59</v>
      </c>
      <c r="G35" s="15">
        <v>0</v>
      </c>
      <c r="H35" s="15">
        <v>0</v>
      </c>
      <c r="I35" s="15">
        <v>18795.96</v>
      </c>
      <c r="J35" s="15">
        <v>-18795.96</v>
      </c>
      <c r="K35" s="15">
        <v>0</v>
      </c>
      <c r="L35" s="15">
        <v>0</v>
      </c>
    </row>
    <row r="36" spans="2:12" x14ac:dyDescent="0.3">
      <c r="B36" s="12">
        <v>5</v>
      </c>
      <c r="C36" s="13" t="s">
        <v>71</v>
      </c>
      <c r="D36" s="14" t="s">
        <v>72</v>
      </c>
      <c r="E36" s="15">
        <v>324</v>
      </c>
      <c r="F36" s="15">
        <v>-324</v>
      </c>
      <c r="G36" s="15">
        <v>0</v>
      </c>
      <c r="H36" s="15">
        <v>0</v>
      </c>
      <c r="I36" s="15">
        <v>2294.5</v>
      </c>
      <c r="J36" s="15">
        <v>-1500.1000000000001</v>
      </c>
      <c r="K36" s="15">
        <v>0</v>
      </c>
      <c r="L36" s="15">
        <v>0</v>
      </c>
    </row>
    <row r="37" spans="2:12" x14ac:dyDescent="0.3">
      <c r="B37" s="12">
        <v>5</v>
      </c>
      <c r="C37" s="13" t="s">
        <v>73</v>
      </c>
      <c r="D37" s="14" t="s">
        <v>74</v>
      </c>
      <c r="E37" s="15">
        <v>0</v>
      </c>
      <c r="F37" s="15">
        <v>0</v>
      </c>
      <c r="G37" s="15">
        <v>5.7</v>
      </c>
      <c r="H37" s="15">
        <v>-5.7</v>
      </c>
      <c r="I37" s="15">
        <v>939.87000000000012</v>
      </c>
      <c r="J37" s="15">
        <v>-933.87000000000012</v>
      </c>
      <c r="K37" s="15">
        <v>11.4</v>
      </c>
      <c r="L37" s="15">
        <v>-11.4</v>
      </c>
    </row>
    <row r="38" spans="2:12" x14ac:dyDescent="0.3">
      <c r="B38" s="12">
        <v>5</v>
      </c>
      <c r="C38" s="13" t="s">
        <v>75</v>
      </c>
      <c r="D38" s="14" t="s">
        <v>76</v>
      </c>
      <c r="E38" s="15">
        <v>1893.1399999999999</v>
      </c>
      <c r="F38" s="15">
        <v>-1893.1399999999999</v>
      </c>
      <c r="G38" s="15">
        <v>0</v>
      </c>
      <c r="H38" s="15">
        <v>0</v>
      </c>
      <c r="I38" s="15">
        <v>47163.81</v>
      </c>
      <c r="J38" s="15">
        <v>-47163.81</v>
      </c>
      <c r="K38" s="15">
        <v>0</v>
      </c>
      <c r="L38" s="15">
        <v>0</v>
      </c>
    </row>
    <row r="39" spans="2:12" x14ac:dyDescent="0.3">
      <c r="B39" s="12">
        <v>5</v>
      </c>
      <c r="C39" s="13" t="s">
        <v>77</v>
      </c>
      <c r="D39" s="14" t="s">
        <v>78</v>
      </c>
      <c r="E39" s="15">
        <v>572.92000000000007</v>
      </c>
      <c r="F39" s="15">
        <v>-572.92000000000007</v>
      </c>
      <c r="G39" s="15">
        <v>0</v>
      </c>
      <c r="H39" s="15">
        <v>0</v>
      </c>
      <c r="I39" s="15">
        <v>2139.4699999999998</v>
      </c>
      <c r="J39" s="15">
        <v>-2139.4699999999998</v>
      </c>
      <c r="K39" s="15">
        <v>0</v>
      </c>
      <c r="L39" s="15">
        <v>0</v>
      </c>
    </row>
    <row r="40" spans="2:12" x14ac:dyDescent="0.3">
      <c r="B40" s="12">
        <v>5</v>
      </c>
      <c r="C40" s="13" t="s">
        <v>79</v>
      </c>
      <c r="D40" s="14" t="s">
        <v>80</v>
      </c>
      <c r="E40" s="15">
        <v>648</v>
      </c>
      <c r="F40" s="15">
        <v>-648</v>
      </c>
      <c r="G40" s="15">
        <v>0</v>
      </c>
      <c r="H40" s="15">
        <v>0</v>
      </c>
      <c r="I40" s="15">
        <v>44484.899999999994</v>
      </c>
      <c r="J40" s="15">
        <v>-43822.899999999994</v>
      </c>
      <c r="K40" s="15">
        <v>0</v>
      </c>
      <c r="L40" s="15">
        <v>0</v>
      </c>
    </row>
    <row r="41" spans="2:12" x14ac:dyDescent="0.3">
      <c r="B41" s="12">
        <v>5</v>
      </c>
      <c r="C41" s="13" t="s">
        <v>81</v>
      </c>
      <c r="D41" s="14" t="s">
        <v>82</v>
      </c>
      <c r="E41" s="15">
        <v>360</v>
      </c>
      <c r="F41" s="15">
        <v>-360</v>
      </c>
      <c r="G41" s="15">
        <v>1.9</v>
      </c>
      <c r="H41" s="15">
        <v>-1.9</v>
      </c>
      <c r="I41" s="15">
        <v>4352.59</v>
      </c>
      <c r="J41" s="15">
        <v>-4163.3500000000004</v>
      </c>
      <c r="K41" s="15">
        <v>36.099999999999994</v>
      </c>
      <c r="L41" s="15">
        <v>0</v>
      </c>
    </row>
    <row r="42" spans="2:12" x14ac:dyDescent="0.3">
      <c r="B42" s="12">
        <v>5</v>
      </c>
      <c r="C42" s="13" t="s">
        <v>83</v>
      </c>
      <c r="D42" s="14" t="s">
        <v>84</v>
      </c>
      <c r="E42" s="15">
        <v>259.2</v>
      </c>
      <c r="F42" s="15">
        <v>-259.2</v>
      </c>
      <c r="G42" s="15">
        <v>0</v>
      </c>
      <c r="H42" s="15">
        <v>0</v>
      </c>
      <c r="I42" s="15">
        <v>1192.58</v>
      </c>
      <c r="J42" s="15">
        <v>-1192.58</v>
      </c>
      <c r="K42" s="15">
        <v>0</v>
      </c>
      <c r="L42" s="15">
        <v>0</v>
      </c>
    </row>
    <row r="43" spans="2:12" x14ac:dyDescent="0.3">
      <c r="B43" s="12">
        <v>5</v>
      </c>
      <c r="C43" s="13" t="s">
        <v>85</v>
      </c>
      <c r="D43" s="14" t="s">
        <v>86</v>
      </c>
      <c r="E43" s="15">
        <v>5630.9</v>
      </c>
      <c r="F43" s="15">
        <v>-5630.9</v>
      </c>
      <c r="G43" s="15">
        <v>0</v>
      </c>
      <c r="H43" s="15">
        <v>0</v>
      </c>
      <c r="I43" s="15">
        <v>51013.85</v>
      </c>
      <c r="J43" s="15">
        <v>-48990.95</v>
      </c>
      <c r="K43" s="15">
        <v>0</v>
      </c>
      <c r="L43" s="15">
        <v>0</v>
      </c>
    </row>
    <row r="44" spans="2:12" x14ac:dyDescent="0.3">
      <c r="B44" s="12">
        <v>5</v>
      </c>
      <c r="C44" s="13" t="s">
        <v>87</v>
      </c>
      <c r="D44" s="14" t="s">
        <v>88</v>
      </c>
      <c r="E44" s="15">
        <v>0</v>
      </c>
      <c r="F44" s="15">
        <v>0</v>
      </c>
      <c r="G44" s="15">
        <v>0</v>
      </c>
      <c r="H44" s="15">
        <v>0</v>
      </c>
      <c r="I44" s="15">
        <v>2412.34</v>
      </c>
      <c r="J44" s="15">
        <v>-2412.34</v>
      </c>
      <c r="K44" s="15">
        <v>75.050000000000011</v>
      </c>
      <c r="L44" s="15">
        <v>-75.050000000000011</v>
      </c>
    </row>
    <row r="45" spans="2:12" x14ac:dyDescent="0.3">
      <c r="B45" s="12">
        <v>5</v>
      </c>
      <c r="C45" s="13" t="s">
        <v>89</v>
      </c>
      <c r="D45" s="14" t="s">
        <v>90</v>
      </c>
      <c r="E45" s="15">
        <v>0</v>
      </c>
      <c r="F45" s="15">
        <v>0</v>
      </c>
      <c r="G45" s="15">
        <v>0</v>
      </c>
      <c r="H45" s="15">
        <v>0</v>
      </c>
      <c r="I45" s="15">
        <v>6667.0700000000006</v>
      </c>
      <c r="J45" s="15">
        <v>-6667.0700000000006</v>
      </c>
      <c r="K45" s="15">
        <v>0</v>
      </c>
      <c r="L45" s="15">
        <v>0</v>
      </c>
    </row>
    <row r="46" spans="2:12" x14ac:dyDescent="0.3">
      <c r="B46" s="12">
        <v>5</v>
      </c>
      <c r="C46" s="13" t="s">
        <v>91</v>
      </c>
      <c r="D46" s="14" t="s">
        <v>92</v>
      </c>
      <c r="E46" s="15">
        <v>361.06</v>
      </c>
      <c r="F46" s="15">
        <v>-361.06</v>
      </c>
      <c r="G46" s="15">
        <v>0</v>
      </c>
      <c r="H46" s="15">
        <v>0</v>
      </c>
      <c r="I46" s="15">
        <v>2902.95</v>
      </c>
      <c r="J46" s="15">
        <v>-2713.79</v>
      </c>
      <c r="K46" s="15">
        <v>0</v>
      </c>
      <c r="L46" s="15">
        <v>0</v>
      </c>
    </row>
    <row r="47" spans="2:12" x14ac:dyDescent="0.3">
      <c r="B47" s="12">
        <v>5</v>
      </c>
      <c r="C47" s="13" t="s">
        <v>93</v>
      </c>
      <c r="D47" s="14" t="s">
        <v>94</v>
      </c>
      <c r="E47" s="15">
        <v>15467.98</v>
      </c>
      <c r="F47" s="15">
        <v>-15467.98</v>
      </c>
      <c r="G47" s="15">
        <v>0</v>
      </c>
      <c r="H47" s="15">
        <v>0</v>
      </c>
      <c r="I47" s="15">
        <v>87563.639999999985</v>
      </c>
      <c r="J47" s="15">
        <v>-87563.639999999985</v>
      </c>
      <c r="K47" s="15">
        <v>0</v>
      </c>
      <c r="L47" s="15">
        <v>0</v>
      </c>
    </row>
    <row r="48" spans="2:12" x14ac:dyDescent="0.3">
      <c r="B48" s="12">
        <v>5</v>
      </c>
      <c r="C48" s="13" t="s">
        <v>95</v>
      </c>
      <c r="D48" s="14" t="s">
        <v>96</v>
      </c>
      <c r="E48" s="15">
        <v>1005.76</v>
      </c>
      <c r="F48" s="15">
        <v>-1005.76</v>
      </c>
      <c r="G48" s="15">
        <v>0</v>
      </c>
      <c r="H48" s="15">
        <v>0</v>
      </c>
      <c r="I48" s="15">
        <v>6278.9699999999993</v>
      </c>
      <c r="J48" s="15">
        <v>-6278.9699999999993</v>
      </c>
      <c r="K48" s="15">
        <v>0</v>
      </c>
      <c r="L48" s="15">
        <v>0</v>
      </c>
    </row>
    <row r="49" spans="2:12" x14ac:dyDescent="0.3">
      <c r="B49" s="12">
        <v>5</v>
      </c>
      <c r="C49" s="13" t="s">
        <v>97</v>
      </c>
      <c r="D49" s="14" t="s">
        <v>98</v>
      </c>
      <c r="E49" s="15">
        <v>0</v>
      </c>
      <c r="F49" s="15">
        <v>0</v>
      </c>
      <c r="G49" s="15">
        <v>0</v>
      </c>
      <c r="H49" s="15">
        <v>0</v>
      </c>
      <c r="I49" s="15">
        <v>1315.7500000000002</v>
      </c>
      <c r="J49" s="15">
        <v>-1126.57</v>
      </c>
      <c r="K49" s="15">
        <v>8.5500000000000007</v>
      </c>
      <c r="L49" s="15">
        <v>-8.5500000000000007</v>
      </c>
    </row>
    <row r="50" spans="2:12" x14ac:dyDescent="0.3">
      <c r="B50" s="12">
        <v>5</v>
      </c>
      <c r="C50" s="13" t="s">
        <v>99</v>
      </c>
      <c r="D50" s="14" t="s">
        <v>100</v>
      </c>
      <c r="E50" s="15">
        <v>0</v>
      </c>
      <c r="F50" s="15">
        <v>0</v>
      </c>
      <c r="G50" s="15">
        <v>2.8499999999999996</v>
      </c>
      <c r="H50" s="15">
        <v>-2.8499999999999996</v>
      </c>
      <c r="I50" s="15">
        <v>2351.8199999999997</v>
      </c>
      <c r="J50" s="15">
        <v>-1928.1399999999999</v>
      </c>
      <c r="K50" s="15">
        <v>27.55</v>
      </c>
      <c r="L50" s="15">
        <v>0</v>
      </c>
    </row>
    <row r="51" spans="2:12" x14ac:dyDescent="0.3">
      <c r="B51" s="12">
        <v>5</v>
      </c>
      <c r="C51" s="13" t="s">
        <v>101</v>
      </c>
      <c r="D51" s="14" t="s">
        <v>102</v>
      </c>
      <c r="E51" s="15">
        <v>0</v>
      </c>
      <c r="F51" s="15">
        <v>0</v>
      </c>
      <c r="G51" s="15">
        <v>0</v>
      </c>
      <c r="H51" s="15">
        <v>0</v>
      </c>
      <c r="I51" s="15">
        <v>35046.1</v>
      </c>
      <c r="J51" s="15">
        <v>-35039.729999999996</v>
      </c>
      <c r="K51" s="15">
        <v>0</v>
      </c>
      <c r="L51" s="15">
        <v>0</v>
      </c>
    </row>
    <row r="52" spans="2:12" x14ac:dyDescent="0.3">
      <c r="B52" s="12">
        <v>5</v>
      </c>
      <c r="C52" s="13" t="s">
        <v>103</v>
      </c>
      <c r="D52" s="14" t="s">
        <v>104</v>
      </c>
      <c r="E52" s="15">
        <v>316.8</v>
      </c>
      <c r="F52" s="15">
        <v>-316.8</v>
      </c>
      <c r="G52" s="15">
        <v>19</v>
      </c>
      <c r="H52" s="15">
        <v>-19</v>
      </c>
      <c r="I52" s="15">
        <v>12079.73</v>
      </c>
      <c r="J52" s="15">
        <v>-9426.4599999999991</v>
      </c>
      <c r="K52" s="15">
        <v>760</v>
      </c>
      <c r="L52" s="15">
        <v>0</v>
      </c>
    </row>
    <row r="53" spans="2:12" x14ac:dyDescent="0.3">
      <c r="B53" s="12">
        <v>5</v>
      </c>
      <c r="C53" s="13" t="s">
        <v>105</v>
      </c>
      <c r="D53" s="14" t="s">
        <v>106</v>
      </c>
      <c r="E53" s="15">
        <v>382.39</v>
      </c>
      <c r="F53" s="15">
        <v>-382.39</v>
      </c>
      <c r="G53" s="15">
        <v>7.6</v>
      </c>
      <c r="H53" s="15">
        <v>-7.6</v>
      </c>
      <c r="I53" s="15">
        <v>3414.8599999999997</v>
      </c>
      <c r="J53" s="15">
        <v>-3414.8599999999997</v>
      </c>
      <c r="K53" s="15">
        <v>4.75</v>
      </c>
      <c r="L53" s="15">
        <v>-4.75</v>
      </c>
    </row>
    <row r="54" spans="2:12" x14ac:dyDescent="0.3">
      <c r="B54" s="12">
        <v>5</v>
      </c>
      <c r="C54" s="13" t="s">
        <v>107</v>
      </c>
      <c r="D54" s="14" t="s">
        <v>108</v>
      </c>
      <c r="E54" s="15">
        <v>266.39999999999998</v>
      </c>
      <c r="F54" s="15">
        <v>-266.39999999999998</v>
      </c>
      <c r="G54" s="15">
        <v>10.45</v>
      </c>
      <c r="H54" s="15">
        <v>-10.45</v>
      </c>
      <c r="I54" s="15">
        <v>2907.56</v>
      </c>
      <c r="J54" s="15">
        <v>-2907.56</v>
      </c>
      <c r="K54" s="15">
        <v>13.3</v>
      </c>
      <c r="L54" s="15">
        <v>-13.3</v>
      </c>
    </row>
    <row r="55" spans="2:12" x14ac:dyDescent="0.3">
      <c r="B55" s="12">
        <v>5</v>
      </c>
      <c r="C55" s="13" t="s">
        <v>109</v>
      </c>
      <c r="D55" s="14" t="s">
        <v>110</v>
      </c>
      <c r="E55" s="15">
        <v>397.76</v>
      </c>
      <c r="F55" s="15">
        <v>-397.76</v>
      </c>
      <c r="G55" s="15">
        <v>0</v>
      </c>
      <c r="H55" s="15">
        <v>0</v>
      </c>
      <c r="I55" s="15">
        <v>4484.99</v>
      </c>
      <c r="J55" s="15">
        <v>-4374.2199999999993</v>
      </c>
      <c r="K55" s="15">
        <v>0</v>
      </c>
      <c r="L55" s="15">
        <v>0</v>
      </c>
    </row>
    <row r="56" spans="2:12" x14ac:dyDescent="0.3">
      <c r="B56" s="12">
        <v>5</v>
      </c>
      <c r="C56" s="13" t="s">
        <v>111</v>
      </c>
      <c r="D56" s="14" t="s">
        <v>112</v>
      </c>
      <c r="E56" s="15">
        <v>1054.56</v>
      </c>
      <c r="F56" s="15">
        <v>-1054.56</v>
      </c>
      <c r="G56" s="15">
        <v>26.6</v>
      </c>
      <c r="H56" s="15">
        <v>-26.6</v>
      </c>
      <c r="I56" s="15">
        <v>5318.4699999999993</v>
      </c>
      <c r="J56" s="15">
        <v>-5318.4699999999993</v>
      </c>
      <c r="K56" s="15">
        <v>32.299999999999997</v>
      </c>
      <c r="L56" s="15">
        <v>-32.299999999999997</v>
      </c>
    </row>
    <row r="57" spans="2:12" x14ac:dyDescent="0.3">
      <c r="B57" s="12">
        <v>5</v>
      </c>
      <c r="C57" s="13" t="s">
        <v>113</v>
      </c>
      <c r="D57" s="14" t="s">
        <v>114</v>
      </c>
      <c r="E57" s="15">
        <v>189.18</v>
      </c>
      <c r="F57" s="15">
        <v>-189.18</v>
      </c>
      <c r="G57" s="15">
        <v>0</v>
      </c>
      <c r="H57" s="15">
        <v>0</v>
      </c>
      <c r="I57" s="15">
        <v>950.44999999999993</v>
      </c>
      <c r="J57" s="15">
        <v>-950.44999999999993</v>
      </c>
      <c r="K57" s="15">
        <v>2.8499999999999996</v>
      </c>
      <c r="L57" s="15">
        <v>-2.8499999999999996</v>
      </c>
    </row>
    <row r="58" spans="2:12" x14ac:dyDescent="0.3">
      <c r="B58" s="12">
        <v>5</v>
      </c>
      <c r="C58" s="13" t="s">
        <v>115</v>
      </c>
      <c r="D58" s="14" t="s">
        <v>116</v>
      </c>
      <c r="E58" s="15">
        <v>935.16000000000008</v>
      </c>
      <c r="F58" s="15">
        <v>-935.16000000000008</v>
      </c>
      <c r="G58" s="15">
        <v>0</v>
      </c>
      <c r="H58" s="15">
        <v>0</v>
      </c>
      <c r="I58" s="15">
        <v>6729.7800000000007</v>
      </c>
      <c r="J58" s="15">
        <v>-6167.08</v>
      </c>
      <c r="K58" s="15">
        <v>331.54999999999995</v>
      </c>
      <c r="L58" s="15">
        <v>-331.54999999999995</v>
      </c>
    </row>
    <row r="59" spans="2:12" x14ac:dyDescent="0.3">
      <c r="B59" s="12">
        <v>5</v>
      </c>
      <c r="C59" s="13" t="s">
        <v>117</v>
      </c>
      <c r="D59" s="14" t="s">
        <v>118</v>
      </c>
      <c r="E59" s="15">
        <v>0</v>
      </c>
      <c r="F59" s="15">
        <v>0</v>
      </c>
      <c r="G59" s="15">
        <v>2.85</v>
      </c>
      <c r="H59" s="15">
        <v>-2.85</v>
      </c>
      <c r="I59" s="15">
        <v>3520.04</v>
      </c>
      <c r="J59" s="15">
        <v>-3520.04</v>
      </c>
      <c r="K59" s="15">
        <v>5.7</v>
      </c>
      <c r="L59" s="15">
        <v>0</v>
      </c>
    </row>
    <row r="60" spans="2:12" x14ac:dyDescent="0.3">
      <c r="B60" s="12">
        <v>5</v>
      </c>
      <c r="C60" s="13" t="s">
        <v>119</v>
      </c>
      <c r="D60" s="14" t="s">
        <v>120</v>
      </c>
      <c r="E60" s="15">
        <v>1850.03</v>
      </c>
      <c r="F60" s="15">
        <v>-1850.03</v>
      </c>
      <c r="G60" s="15">
        <v>-68.400000000000006</v>
      </c>
      <c r="H60" s="15">
        <v>0</v>
      </c>
      <c r="I60" s="15">
        <v>45864.45</v>
      </c>
      <c r="J60" s="15">
        <v>-45864.45</v>
      </c>
      <c r="K60" s="15">
        <v>0</v>
      </c>
      <c r="L60" s="15">
        <v>0</v>
      </c>
    </row>
    <row r="61" spans="2:12" x14ac:dyDescent="0.3">
      <c r="B61" s="12">
        <v>5</v>
      </c>
      <c r="C61" s="13" t="s">
        <v>121</v>
      </c>
      <c r="D61" s="14" t="s">
        <v>122</v>
      </c>
      <c r="E61" s="15">
        <v>1582.49</v>
      </c>
      <c r="F61" s="15">
        <v>-1582.49</v>
      </c>
      <c r="G61" s="15">
        <v>32.299999999999997</v>
      </c>
      <c r="H61" s="15">
        <v>-32.299999999999997</v>
      </c>
      <c r="I61" s="15">
        <v>29910.52</v>
      </c>
      <c r="J61" s="15">
        <v>-24910.04</v>
      </c>
      <c r="K61" s="15">
        <v>0</v>
      </c>
      <c r="L61" s="15">
        <v>0</v>
      </c>
    </row>
    <row r="62" spans="2:12" x14ac:dyDescent="0.3">
      <c r="B62" s="12">
        <v>5</v>
      </c>
      <c r="C62" s="13" t="s">
        <v>123</v>
      </c>
      <c r="D62" s="14" t="s">
        <v>124</v>
      </c>
      <c r="E62" s="15">
        <v>421.89</v>
      </c>
      <c r="F62" s="15">
        <v>-421.89</v>
      </c>
      <c r="G62" s="15">
        <v>4.75</v>
      </c>
      <c r="H62" s="15">
        <v>-4.75</v>
      </c>
      <c r="I62" s="15">
        <v>3418.4100000000003</v>
      </c>
      <c r="J62" s="15">
        <v>-3229.1600000000003</v>
      </c>
      <c r="K62" s="15">
        <v>133.94999999999999</v>
      </c>
      <c r="L62" s="15">
        <v>-84.550000000000011</v>
      </c>
    </row>
    <row r="63" spans="2:12" x14ac:dyDescent="0.3">
      <c r="B63" s="12">
        <v>5</v>
      </c>
      <c r="C63" s="13" t="s">
        <v>125</v>
      </c>
      <c r="D63" s="14" t="s">
        <v>126</v>
      </c>
      <c r="E63" s="15">
        <v>2562.33</v>
      </c>
      <c r="F63" s="15">
        <v>-2562.33</v>
      </c>
      <c r="G63" s="15">
        <v>458.84999999999997</v>
      </c>
      <c r="H63" s="15">
        <v>-458.84999999999997</v>
      </c>
      <c r="I63" s="15">
        <v>20806.29</v>
      </c>
      <c r="J63" s="15">
        <v>-20617.11</v>
      </c>
      <c r="K63" s="15">
        <v>9.5</v>
      </c>
      <c r="L63" s="15">
        <v>-9.5</v>
      </c>
    </row>
    <row r="64" spans="2:12" x14ac:dyDescent="0.3">
      <c r="B64" s="12">
        <v>5</v>
      </c>
      <c r="C64" s="13" t="s">
        <v>127</v>
      </c>
      <c r="D64" s="14" t="s">
        <v>128</v>
      </c>
      <c r="E64" s="15">
        <v>4195.8100000000004</v>
      </c>
      <c r="F64" s="15">
        <v>-4195.8100000000004</v>
      </c>
      <c r="G64" s="15">
        <v>0</v>
      </c>
      <c r="H64" s="15">
        <v>0</v>
      </c>
      <c r="I64" s="15">
        <v>37748.550000000003</v>
      </c>
      <c r="J64" s="15">
        <v>-37748.520000000004</v>
      </c>
      <c r="K64" s="15">
        <v>0</v>
      </c>
      <c r="L64" s="15">
        <v>0</v>
      </c>
    </row>
    <row r="65" spans="2:12" x14ac:dyDescent="0.3">
      <c r="B65" s="12">
        <v>5</v>
      </c>
      <c r="C65" s="13" t="s">
        <v>129</v>
      </c>
      <c r="D65" s="14" t="s">
        <v>130</v>
      </c>
      <c r="E65" s="15">
        <v>3058.25</v>
      </c>
      <c r="F65" s="15">
        <v>-3058.25</v>
      </c>
      <c r="G65" s="15">
        <v>0</v>
      </c>
      <c r="H65" s="15">
        <v>0</v>
      </c>
      <c r="I65" s="15">
        <v>15780.14</v>
      </c>
      <c r="J65" s="15">
        <v>-15780.14</v>
      </c>
      <c r="K65" s="15">
        <v>0</v>
      </c>
      <c r="L65" s="15">
        <v>0</v>
      </c>
    </row>
    <row r="66" spans="2:12" x14ac:dyDescent="0.3">
      <c r="B66" s="12">
        <v>5</v>
      </c>
      <c r="C66" s="13" t="s">
        <v>131</v>
      </c>
      <c r="D66" s="14" t="s">
        <v>132</v>
      </c>
      <c r="E66" s="15">
        <v>0</v>
      </c>
      <c r="F66" s="15">
        <v>0</v>
      </c>
      <c r="G66" s="15">
        <v>11.399999999999999</v>
      </c>
      <c r="H66" s="15">
        <v>-11.399999999999999</v>
      </c>
      <c r="I66" s="15">
        <v>1348.21</v>
      </c>
      <c r="J66" s="15">
        <v>-1348.21</v>
      </c>
      <c r="K66" s="15">
        <v>28.5</v>
      </c>
      <c r="L66" s="15">
        <v>-25.650000000000002</v>
      </c>
    </row>
    <row r="67" spans="2:12" x14ac:dyDescent="0.3">
      <c r="B67" s="12">
        <v>5</v>
      </c>
      <c r="C67" s="13" t="s">
        <v>133</v>
      </c>
      <c r="D67" s="14" t="s">
        <v>134</v>
      </c>
      <c r="E67" s="15">
        <v>471.96</v>
      </c>
      <c r="F67" s="15">
        <v>-471.96</v>
      </c>
      <c r="G67" s="15">
        <v>57.95</v>
      </c>
      <c r="H67" s="15">
        <v>-57.95</v>
      </c>
      <c r="I67" s="15">
        <v>2200.96</v>
      </c>
      <c r="J67" s="15">
        <v>-2200.96</v>
      </c>
      <c r="K67" s="15">
        <v>0</v>
      </c>
      <c r="L67" s="15">
        <v>0</v>
      </c>
    </row>
    <row r="68" spans="2:12" x14ac:dyDescent="0.3">
      <c r="B68" s="12">
        <v>5</v>
      </c>
      <c r="C68" s="13" t="s">
        <v>135</v>
      </c>
      <c r="D68" s="14" t="s">
        <v>136</v>
      </c>
      <c r="E68" s="15">
        <v>0</v>
      </c>
      <c r="F68" s="15">
        <v>0</v>
      </c>
      <c r="G68" s="15">
        <v>62.699999999999996</v>
      </c>
      <c r="H68" s="15">
        <v>-62.699999999999996</v>
      </c>
      <c r="I68" s="15">
        <v>567.56000000000006</v>
      </c>
      <c r="J68" s="15">
        <v>-567.56000000000006</v>
      </c>
      <c r="K68" s="15">
        <v>85.5</v>
      </c>
      <c r="L68" s="15">
        <v>-85.5</v>
      </c>
    </row>
    <row r="69" spans="2:12" x14ac:dyDescent="0.3">
      <c r="B69" s="12">
        <v>5</v>
      </c>
      <c r="C69" s="13" t="s">
        <v>137</v>
      </c>
      <c r="D69" s="14" t="s">
        <v>138</v>
      </c>
      <c r="E69" s="15">
        <v>394.13</v>
      </c>
      <c r="F69" s="15">
        <v>-394.13</v>
      </c>
      <c r="G69" s="15">
        <v>0</v>
      </c>
      <c r="H69" s="15">
        <v>0</v>
      </c>
      <c r="I69" s="15">
        <v>1527.65</v>
      </c>
      <c r="J69" s="15">
        <v>-1338.4699999999998</v>
      </c>
      <c r="K69" s="15">
        <v>134.89999999999998</v>
      </c>
      <c r="L69" s="15">
        <v>-134.89999999999998</v>
      </c>
    </row>
    <row r="70" spans="2:12" x14ac:dyDescent="0.3">
      <c r="B70" s="12">
        <v>5</v>
      </c>
      <c r="C70" s="13" t="s">
        <v>139</v>
      </c>
      <c r="D70" s="14" t="s">
        <v>140</v>
      </c>
      <c r="E70" s="15">
        <v>189.25</v>
      </c>
      <c r="F70" s="15">
        <v>-189.25</v>
      </c>
      <c r="G70" s="15">
        <v>282.14999999999998</v>
      </c>
      <c r="H70" s="15">
        <v>-282.14999999999998</v>
      </c>
      <c r="I70" s="15">
        <v>9220.59</v>
      </c>
      <c r="J70" s="15">
        <v>-9220.59</v>
      </c>
      <c r="K70" s="15">
        <v>448.40000000000009</v>
      </c>
      <c r="L70" s="15">
        <v>-448.40000000000009</v>
      </c>
    </row>
    <row r="71" spans="2:12" x14ac:dyDescent="0.3">
      <c r="B71" s="12">
        <v>5</v>
      </c>
      <c r="C71" s="13" t="s">
        <v>141</v>
      </c>
      <c r="D71" s="14" t="s">
        <v>142</v>
      </c>
      <c r="E71" s="15">
        <v>750.56000000000006</v>
      </c>
      <c r="F71" s="15">
        <v>-750.56000000000006</v>
      </c>
      <c r="G71" s="15">
        <v>154.85</v>
      </c>
      <c r="H71" s="15">
        <v>-154.85</v>
      </c>
      <c r="I71" s="15">
        <v>4766.82</v>
      </c>
      <c r="J71" s="15">
        <v>-4414.0200000000004</v>
      </c>
      <c r="K71" s="15">
        <v>0</v>
      </c>
      <c r="L71" s="15">
        <v>0</v>
      </c>
    </row>
    <row r="72" spans="2:12" x14ac:dyDescent="0.3">
      <c r="B72" s="12">
        <v>5</v>
      </c>
      <c r="C72" s="13" t="s">
        <v>143</v>
      </c>
      <c r="D72" s="14" t="s">
        <v>144</v>
      </c>
      <c r="E72" s="15">
        <v>687.96</v>
      </c>
      <c r="F72" s="15">
        <v>-687.96</v>
      </c>
      <c r="G72" s="15">
        <v>0</v>
      </c>
      <c r="H72" s="15">
        <v>0</v>
      </c>
      <c r="I72" s="15">
        <v>17513.47</v>
      </c>
      <c r="J72" s="15">
        <v>-17513.47</v>
      </c>
      <c r="K72" s="15">
        <v>1734.7</v>
      </c>
      <c r="L72" s="15">
        <v>-1460.15</v>
      </c>
    </row>
    <row r="73" spans="2:12" x14ac:dyDescent="0.3">
      <c r="B73" s="12">
        <v>5</v>
      </c>
      <c r="C73" s="13" t="s">
        <v>145</v>
      </c>
      <c r="D73" s="14" t="s">
        <v>146</v>
      </c>
      <c r="E73" s="15">
        <v>549.46</v>
      </c>
      <c r="F73" s="15">
        <v>-549.46</v>
      </c>
      <c r="G73" s="15">
        <v>73.150000000000006</v>
      </c>
      <c r="H73" s="15">
        <v>-73.150000000000006</v>
      </c>
      <c r="I73" s="15">
        <v>7190.9299999999985</v>
      </c>
      <c r="J73" s="15">
        <v>-6423.0099999999993</v>
      </c>
      <c r="K73" s="15">
        <v>943.34999999999991</v>
      </c>
      <c r="L73" s="15">
        <v>-833.15</v>
      </c>
    </row>
    <row r="74" spans="2:12" x14ac:dyDescent="0.3">
      <c r="B74" s="12">
        <v>5</v>
      </c>
      <c r="C74" s="13" t="s">
        <v>147</v>
      </c>
      <c r="D74" s="14" t="s">
        <v>148</v>
      </c>
      <c r="E74" s="15">
        <v>0</v>
      </c>
      <c r="F74" s="15">
        <v>0</v>
      </c>
      <c r="G74" s="15">
        <v>353.4</v>
      </c>
      <c r="H74" s="15">
        <v>-353.4</v>
      </c>
      <c r="I74" s="15">
        <v>4615.84</v>
      </c>
      <c r="J74" s="15">
        <v>-3877.48</v>
      </c>
      <c r="K74" s="15">
        <v>1646.35</v>
      </c>
      <c r="L74" s="15">
        <v>-926.25</v>
      </c>
    </row>
    <row r="75" spans="2:12" x14ac:dyDescent="0.3">
      <c r="B75" s="12">
        <v>5</v>
      </c>
      <c r="C75" s="13" t="s">
        <v>149</v>
      </c>
      <c r="D75" s="14" t="s">
        <v>150</v>
      </c>
      <c r="E75" s="15">
        <v>7681.239999999998</v>
      </c>
      <c r="F75" s="15">
        <v>-7681.239999999998</v>
      </c>
      <c r="G75" s="15">
        <v>0</v>
      </c>
      <c r="H75" s="15">
        <v>0</v>
      </c>
      <c r="I75" s="15">
        <v>40972.269999999997</v>
      </c>
      <c r="J75" s="15">
        <v>-37947.289999999994</v>
      </c>
      <c r="K75" s="15">
        <v>3631.8500000000004</v>
      </c>
      <c r="L75" s="15">
        <v>-2941.2</v>
      </c>
    </row>
    <row r="76" spans="2:12" x14ac:dyDescent="0.3">
      <c r="B76" s="12">
        <v>5</v>
      </c>
      <c r="C76" s="13" t="s">
        <v>151</v>
      </c>
      <c r="D76" s="14" t="s">
        <v>152</v>
      </c>
      <c r="E76" s="15">
        <v>0</v>
      </c>
      <c r="F76" s="15">
        <v>0</v>
      </c>
      <c r="G76" s="15">
        <v>0</v>
      </c>
      <c r="H76" s="15">
        <v>0</v>
      </c>
      <c r="I76" s="15">
        <v>0</v>
      </c>
      <c r="J76" s="15">
        <v>0</v>
      </c>
      <c r="K76" s="15">
        <v>0</v>
      </c>
      <c r="L76" s="15">
        <v>0</v>
      </c>
    </row>
    <row r="77" spans="2:12" x14ac:dyDescent="0.3">
      <c r="B77" s="12">
        <v>5</v>
      </c>
      <c r="C77" s="13" t="s">
        <v>153</v>
      </c>
      <c r="D77" s="14" t="s">
        <v>154</v>
      </c>
      <c r="E77" s="15">
        <v>0</v>
      </c>
      <c r="F77" s="15">
        <v>0</v>
      </c>
      <c r="G77" s="15">
        <v>0</v>
      </c>
      <c r="H77" s="15">
        <v>0</v>
      </c>
      <c r="I77" s="15">
        <v>0</v>
      </c>
      <c r="J77" s="15">
        <v>0</v>
      </c>
      <c r="K77" s="15">
        <v>0</v>
      </c>
      <c r="L77" s="15">
        <v>0</v>
      </c>
    </row>
    <row r="78" spans="2:12" x14ac:dyDescent="0.3">
      <c r="B78" s="12">
        <v>5</v>
      </c>
      <c r="C78" s="13" t="s">
        <v>155</v>
      </c>
      <c r="D78" s="14" t="s">
        <v>156</v>
      </c>
      <c r="E78" s="15">
        <v>288</v>
      </c>
      <c r="F78" s="15">
        <v>-288</v>
      </c>
      <c r="G78" s="15">
        <v>28.5</v>
      </c>
      <c r="H78" s="15">
        <v>-28.5</v>
      </c>
      <c r="I78" s="15">
        <v>11647.77</v>
      </c>
      <c r="J78" s="15">
        <v>-6295.43</v>
      </c>
      <c r="K78" s="15">
        <v>153.9</v>
      </c>
      <c r="L78" s="15">
        <v>-13.3</v>
      </c>
    </row>
    <row r="79" spans="2:12" x14ac:dyDescent="0.3">
      <c r="B79" s="12">
        <v>5</v>
      </c>
      <c r="C79" s="13" t="s">
        <v>157</v>
      </c>
      <c r="D79" s="14" t="s">
        <v>158</v>
      </c>
      <c r="E79" s="15">
        <v>189.18</v>
      </c>
      <c r="F79" s="15">
        <v>-189.18</v>
      </c>
      <c r="G79" s="15">
        <v>48.45</v>
      </c>
      <c r="H79" s="15">
        <v>-45.599999999999994</v>
      </c>
      <c r="I79" s="15">
        <v>189.21</v>
      </c>
      <c r="J79" s="15">
        <v>-189.21</v>
      </c>
      <c r="K79" s="15">
        <v>49.400000000000006</v>
      </c>
      <c r="L79" s="15">
        <v>-42.75</v>
      </c>
    </row>
    <row r="80" spans="2:12" x14ac:dyDescent="0.3">
      <c r="B80" s="12">
        <v>5</v>
      </c>
      <c r="C80" s="13" t="s">
        <v>159</v>
      </c>
      <c r="D80" s="14" t="s">
        <v>160</v>
      </c>
      <c r="E80" s="15">
        <v>2254.59</v>
      </c>
      <c r="F80" s="15">
        <v>-2254.59</v>
      </c>
      <c r="G80" s="15">
        <v>5.6999999999999993</v>
      </c>
      <c r="H80" s="15">
        <v>-3.8</v>
      </c>
      <c r="I80" s="15">
        <v>12464.919999999996</v>
      </c>
      <c r="J80" s="15">
        <v>-12464.919999999996</v>
      </c>
      <c r="K80" s="15">
        <v>213.74999999999997</v>
      </c>
      <c r="L80" s="15">
        <v>-213.74999999999997</v>
      </c>
    </row>
    <row r="81" spans="2:12" x14ac:dyDescent="0.3">
      <c r="B81" s="12">
        <v>5</v>
      </c>
      <c r="C81" s="13" t="s">
        <v>161</v>
      </c>
      <c r="D81" s="14" t="s">
        <v>162</v>
      </c>
      <c r="E81" s="15">
        <v>3196.7</v>
      </c>
      <c r="F81" s="15">
        <v>-3196.7</v>
      </c>
      <c r="G81" s="15">
        <v>0</v>
      </c>
      <c r="H81" s="15">
        <v>0</v>
      </c>
      <c r="I81" s="15">
        <v>66826.47</v>
      </c>
      <c r="J81" s="15">
        <v>-66826.47</v>
      </c>
      <c r="K81" s="15">
        <v>4268.3500000000004</v>
      </c>
      <c r="L81" s="15">
        <v>-4125.8500000000004</v>
      </c>
    </row>
    <row r="82" spans="2:12" x14ac:dyDescent="0.3">
      <c r="B82" s="12">
        <v>5</v>
      </c>
      <c r="C82" s="13" t="s">
        <v>163</v>
      </c>
      <c r="D82" s="14" t="s">
        <v>164</v>
      </c>
      <c r="E82" s="15">
        <v>0</v>
      </c>
      <c r="F82" s="15">
        <v>0</v>
      </c>
      <c r="G82" s="15">
        <v>0</v>
      </c>
      <c r="H82" s="15">
        <v>0</v>
      </c>
      <c r="I82" s="15">
        <v>1833</v>
      </c>
      <c r="J82" s="15">
        <v>0</v>
      </c>
      <c r="K82" s="15">
        <v>0</v>
      </c>
      <c r="L82" s="15">
        <v>0</v>
      </c>
    </row>
    <row r="83" spans="2:12" x14ac:dyDescent="0.3">
      <c r="B83" s="12">
        <v>5</v>
      </c>
      <c r="C83" s="13" t="s">
        <v>165</v>
      </c>
      <c r="D83" s="14" t="s">
        <v>166</v>
      </c>
      <c r="E83" s="15">
        <v>0</v>
      </c>
      <c r="F83" s="15">
        <v>0</v>
      </c>
      <c r="G83" s="15">
        <v>353.4</v>
      </c>
      <c r="H83" s="15">
        <v>-353.4</v>
      </c>
      <c r="I83" s="15">
        <v>8524.4700000000012</v>
      </c>
      <c r="J83" s="15">
        <v>-8524.4700000000012</v>
      </c>
      <c r="K83" s="15">
        <v>925.3</v>
      </c>
      <c r="L83" s="15">
        <v>-925.3</v>
      </c>
    </row>
    <row r="84" spans="2:12" x14ac:dyDescent="0.3">
      <c r="B84" s="12">
        <v>5</v>
      </c>
      <c r="C84" s="13" t="s">
        <v>167</v>
      </c>
      <c r="D84" s="14" t="s">
        <v>168</v>
      </c>
      <c r="E84" s="15">
        <v>589.17999999999995</v>
      </c>
      <c r="F84" s="15">
        <v>-589.17999999999995</v>
      </c>
      <c r="G84" s="15">
        <v>137.75</v>
      </c>
      <c r="H84" s="15">
        <v>-108.3</v>
      </c>
      <c r="I84" s="15">
        <v>2282.31</v>
      </c>
      <c r="J84" s="15">
        <v>-2282.31</v>
      </c>
      <c r="K84" s="15">
        <v>0</v>
      </c>
      <c r="L84" s="15">
        <v>0</v>
      </c>
    </row>
    <row r="85" spans="2:12" x14ac:dyDescent="0.3">
      <c r="B85" s="12">
        <v>5</v>
      </c>
      <c r="C85" s="13" t="s">
        <v>169</v>
      </c>
      <c r="D85" s="14" t="s">
        <v>170</v>
      </c>
      <c r="E85" s="15">
        <v>0</v>
      </c>
      <c r="F85" s="15">
        <v>0</v>
      </c>
      <c r="G85" s="15">
        <v>0</v>
      </c>
      <c r="H85" s="15">
        <v>0</v>
      </c>
      <c r="I85" s="15">
        <v>24328.850000000002</v>
      </c>
      <c r="J85" s="15">
        <v>-23184.05</v>
      </c>
      <c r="K85" s="15">
        <v>0</v>
      </c>
      <c r="L85" s="15">
        <v>0</v>
      </c>
    </row>
    <row r="86" spans="2:12" x14ac:dyDescent="0.3">
      <c r="B86" s="12">
        <v>5</v>
      </c>
      <c r="C86" s="13" t="s">
        <v>171</v>
      </c>
      <c r="D86" s="14" t="s">
        <v>172</v>
      </c>
      <c r="E86" s="15">
        <v>0</v>
      </c>
      <c r="F86" s="15">
        <v>0</v>
      </c>
      <c r="G86" s="15">
        <v>0</v>
      </c>
      <c r="H86" s="15">
        <v>0</v>
      </c>
      <c r="I86" s="15">
        <v>6552.8399999999992</v>
      </c>
      <c r="J86" s="15">
        <v>-6552.8399999999992</v>
      </c>
      <c r="K86" s="15">
        <v>4.75</v>
      </c>
      <c r="L86" s="15">
        <v>-4.75</v>
      </c>
    </row>
    <row r="87" spans="2:12" x14ac:dyDescent="0.3">
      <c r="B87" s="12">
        <v>5</v>
      </c>
      <c r="C87" s="13" t="s">
        <v>173</v>
      </c>
      <c r="D87" s="14" t="s">
        <v>174</v>
      </c>
      <c r="E87" s="15">
        <v>0</v>
      </c>
      <c r="F87" s="15">
        <v>0</v>
      </c>
      <c r="G87" s="15">
        <v>0</v>
      </c>
      <c r="H87" s="15">
        <v>0</v>
      </c>
      <c r="I87" s="15">
        <v>17064.88</v>
      </c>
      <c r="J87" s="15">
        <v>-17064.88</v>
      </c>
      <c r="K87" s="15">
        <v>37.049999999999997</v>
      </c>
      <c r="L87" s="15">
        <v>-37.049999999999997</v>
      </c>
    </row>
    <row r="88" spans="2:12" x14ac:dyDescent="0.3">
      <c r="B88" s="16"/>
      <c r="C88" s="17"/>
      <c r="D88" s="18"/>
      <c r="E88" s="15"/>
      <c r="F88" s="19"/>
      <c r="G88" s="19"/>
      <c r="H88" s="20"/>
      <c r="I88" s="15"/>
      <c r="J88" s="19"/>
      <c r="K88" s="19"/>
      <c r="L88" s="20"/>
    </row>
    <row r="89" spans="2:12" x14ac:dyDescent="0.3">
      <c r="B89" s="16"/>
      <c r="C89" s="17"/>
      <c r="D89" s="18"/>
      <c r="E89" s="15"/>
      <c r="F89" s="19"/>
      <c r="G89" s="19"/>
      <c r="H89" s="20"/>
      <c r="I89" s="15"/>
      <c r="J89" s="19"/>
      <c r="K89" s="19"/>
      <c r="L89" s="20"/>
    </row>
    <row r="90" spans="2:12" x14ac:dyDescent="0.3">
      <c r="B90" s="16"/>
      <c r="C90" s="17"/>
      <c r="D90" s="18"/>
      <c r="E90" s="15"/>
      <c r="F90" s="19"/>
      <c r="G90" s="19"/>
      <c r="H90" s="20"/>
      <c r="I90" s="15"/>
      <c r="J90" s="19"/>
      <c r="K90" s="19"/>
      <c r="L90" s="20"/>
    </row>
    <row r="91" spans="2:12" x14ac:dyDescent="0.3">
      <c r="B91" s="16"/>
      <c r="C91" s="17"/>
      <c r="D91" s="18"/>
      <c r="E91" s="15"/>
      <c r="F91" s="19"/>
      <c r="G91" s="19"/>
      <c r="H91" s="20"/>
      <c r="I91" s="15"/>
      <c r="J91" s="19"/>
      <c r="K91" s="19"/>
      <c r="L91" s="20"/>
    </row>
    <row r="92" spans="2:12" x14ac:dyDescent="0.3">
      <c r="B92" s="16"/>
      <c r="C92" s="17"/>
      <c r="D92" s="18"/>
      <c r="E92" s="15"/>
      <c r="F92" s="19"/>
      <c r="G92" s="19"/>
      <c r="H92" s="20"/>
      <c r="I92" s="15"/>
      <c r="J92" s="19"/>
      <c r="K92" s="19"/>
      <c r="L92" s="20"/>
    </row>
    <row r="93" spans="2:12" x14ac:dyDescent="0.3">
      <c r="B93" s="16"/>
      <c r="C93" s="17"/>
      <c r="D93" s="18"/>
      <c r="E93" s="15"/>
      <c r="F93" s="19"/>
      <c r="G93" s="19"/>
      <c r="H93" s="20"/>
      <c r="I93" s="15"/>
      <c r="J93" s="19"/>
      <c r="K93" s="19"/>
      <c r="L93" s="20"/>
    </row>
    <row r="94" spans="2:12" x14ac:dyDescent="0.3">
      <c r="E94" s="21"/>
      <c r="F94" s="21"/>
      <c r="G94" s="21"/>
      <c r="H94" s="21"/>
      <c r="I94" s="21"/>
      <c r="J94" s="21"/>
      <c r="K94" s="21"/>
      <c r="L94" s="21"/>
    </row>
    <row r="95" spans="2:12" x14ac:dyDescent="0.3">
      <c r="D95" s="22" t="s">
        <v>175</v>
      </c>
      <c r="E95" s="23">
        <f t="shared" ref="E95:L95" si="0">SUM(E11:E93)</f>
        <v>125420.91999999997</v>
      </c>
      <c r="F95" s="24">
        <f t="shared" si="0"/>
        <v>-122533.74999999996</v>
      </c>
      <c r="G95" s="24">
        <f t="shared" si="0"/>
        <v>7048.05</v>
      </c>
      <c r="H95" s="25">
        <f t="shared" si="0"/>
        <v>-7103.1500000000005</v>
      </c>
      <c r="I95" s="26">
        <f t="shared" si="0"/>
        <v>1142438.9099999999</v>
      </c>
      <c r="J95" s="27">
        <f t="shared" si="0"/>
        <v>-1111074.0899999999</v>
      </c>
      <c r="K95" s="27">
        <f t="shared" si="0"/>
        <v>36892.300000000003</v>
      </c>
      <c r="L95" s="28">
        <f t="shared" si="0"/>
        <v>-30561.5</v>
      </c>
    </row>
    <row r="97" spans="5:8" x14ac:dyDescent="0.3">
      <c r="E97" s="29"/>
      <c r="F97" s="29"/>
      <c r="G97" s="29"/>
      <c r="H97" s="29"/>
    </row>
    <row r="98" spans="5:8" x14ac:dyDescent="0.3">
      <c r="E98" s="29"/>
      <c r="F98" s="29"/>
      <c r="G98" s="29"/>
      <c r="H98" s="29"/>
    </row>
    <row r="99" spans="5:8" x14ac:dyDescent="0.3">
      <c r="E99" s="29"/>
      <c r="F99" s="29"/>
      <c r="G99" s="29"/>
      <c r="H99" s="29"/>
    </row>
    <row r="100" spans="5:8" x14ac:dyDescent="0.3">
      <c r="E100" s="30"/>
      <c r="F100" s="30"/>
      <c r="G100" s="30"/>
      <c r="H100" s="30"/>
    </row>
    <row r="103" spans="5:8" x14ac:dyDescent="0.3">
      <c r="E103" s="31"/>
      <c r="F103" s="31"/>
      <c r="G103" s="31"/>
      <c r="H103" s="31"/>
    </row>
  </sheetData>
  <sheetProtection algorithmName="SHA-512" hashValue="rLFkko3I9c6eez92hZVYcsUFsx7HnBLgeAPsj7+GnMjwxGQfMAiDHeiCO1dqTBKecfcvD2B1VA5AY/s7WcA1pg==" saltValue="6xETwyOJUkTPFohsAGCV3w==" spinCount="100000" sheet="1" objects="1" scenarios="1" selectLockedCells="1" sort="0" autoFilter="0" selectUnlockedCells="1"/>
  <mergeCells count="4">
    <mergeCell ref="B6:E7"/>
    <mergeCell ref="G6:J7"/>
    <mergeCell ref="E9:H9"/>
    <mergeCell ref="I9:L9"/>
  </mergeCell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FDP Region 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Jannelly Villarreal</dc:creator>
  <cp:keywords/>
  <dc:description/>
  <cp:lastModifiedBy>Jannelly Villarreal</cp:lastModifiedBy>
  <cp:revision/>
  <dcterms:created xsi:type="dcterms:W3CDTF">2024-08-13T18:28:23Z</dcterms:created>
  <dcterms:modified xsi:type="dcterms:W3CDTF">2024-08-15T16:48:16Z</dcterms:modified>
  <cp:category/>
  <cp:contentStatus/>
</cp:coreProperties>
</file>